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945" windowWidth="1533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<sst xmlns="http://schemas.openxmlformats.org/spreadsheetml/2006/main" count="102" uniqueCount="56">
  <si>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Floor</t>
  </si>
  <si>
    <t>Bedrooms</t>
  </si>
  <si>
    <t>studio</t>
  </si>
  <si>
    <t>1 bedroom</t>
  </si>
  <si>
    <t>2 bedrooms</t>
  </si>
  <si>
    <t>SPA</t>
  </si>
  <si>
    <t>Total area</t>
  </si>
  <si>
    <t>Price per sqm</t>
  </si>
  <si>
    <t xml:space="preserve">Bowling </t>
  </si>
  <si>
    <t>Fitnness</t>
  </si>
  <si>
    <t>Dscotheque</t>
  </si>
  <si>
    <t>Restaurant</t>
  </si>
  <si>
    <t>Lobby</t>
  </si>
  <si>
    <t>Hairdresser</t>
  </si>
  <si>
    <t>Price /EUR/</t>
  </si>
  <si>
    <t>Pharmacy</t>
  </si>
  <si>
    <t>3 bedroom</t>
  </si>
  <si>
    <t>Parking lots</t>
  </si>
  <si>
    <t>Price</t>
  </si>
  <si>
    <t>№6</t>
  </si>
  <si>
    <t>№7</t>
  </si>
  <si>
    <t>№8</t>
  </si>
  <si>
    <t>№9</t>
  </si>
  <si>
    <t>№10</t>
  </si>
  <si>
    <t>№11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</si>
  <si>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</si>
  <si>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</si>
  <si>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</si>
  <si>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</si>
  <si>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</si>
  <si>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</si>
  <si>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</si>
  <si>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</si>
  <si>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Price 
per sqm</t>
  </si>
  <si>
    <t>Swimming 
Pool</t>
  </si>
  <si>
    <t>RESERVED</t>
  </si>
  <si>
    <t>Store 3</t>
  </si>
  <si>
    <t>Store 4</t>
  </si>
  <si>
    <t>Store 9</t>
  </si>
  <si>
    <t>2 bedroom</t>
  </si>
  <si>
    <t>7/+8</t>
  </si>
  <si>
    <t>penthouse</t>
  </si>
  <si>
    <t xml:space="preserve">  VIP APARTMENTS</t>
  </si>
  <si>
    <t xml:space="preserve">bedroom </t>
  </si>
  <si>
    <t>ПРОМОЦИЯ/SPECIAL OFFER*</t>
  </si>
  <si>
    <t>*Промоцията не важи за ВИП секцията/The special offer does not apply to VIP apartments.</t>
  </si>
  <si>
    <t>ICEBERG</t>
  </si>
  <si>
    <t>New price /EUR/</t>
  </si>
  <si>
    <t>New price 
per sqm</t>
  </si>
  <si>
    <t>Old price 
per sqm</t>
  </si>
  <si>
    <t>Old price /EUR/</t>
  </si>
  <si>
    <t>Apartment 
Nr.</t>
  </si>
  <si>
    <t>SOLD</t>
  </si>
  <si>
    <t xml:space="preserve">При закупуване на апартамент / студио до края на зимата, клиента получава СПЕЦИАЛНА отстъпка от крайната цена. </t>
  </si>
  <si>
    <t>When buying an apartment / studio by the end of the Winter, customers receive a special discount on the final price.</t>
  </si>
  <si>
    <t>1 спальный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</si>
</sst>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#,##0.00\ [$€-1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£-452]#,##0.00"/>
    <numFmt numFmtId="187" formatCode="[$£-809]#,##0.00"/>
    <numFmt numFmtId="188" formatCode="#,##0.00\ _л_в"/>
    <numFmt numFmtId="189" formatCode="#,##0.0\ _л_в"/>
    <numFmt numFmtId="190" formatCode="#,##0\ _л_в"/>
    <numFmt numFmtId="191" formatCode="#,##0.00\ &quot;лв&quot;"/>
    <numFmt numFmtId="192" formatCode="#,##0.00\ [$€-1];[Red]\-#,##0.00\ [$€-1]"/>
    <numFmt numFmtId="193" formatCode="#,##0\ [$€-1];[Red]\-#,##0\ [$€-1]"/>
    <numFmt numFmtId="194" formatCode="[$€-2]\ #,##0.00"/>
    <numFmt numFmtId="195" formatCode="#,##0.00\ [$€-1];\-#,##0.00\ [$€-1]"/>
    <numFmt numFmtId="196" formatCode="_-* #,##0.00\ [$€-1]_-;\-* #,##0.00\ [$€-1]_-;_-* &quot;-&quot;??\ [$€-1]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81" fontId="0" fillId="0" borderId="11" xfId="0" applyNumberFormat="1" applyFont="1" applyFill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/>
    </xf>
    <xf numFmtId="181" fontId="0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181" fontId="0" fillId="0" borderId="18" xfId="0" applyNumberFormat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6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196" fontId="0" fillId="0" borderId="16" xfId="0" applyNumberFormat="1" applyBorder="1" applyAlignment="1">
      <alignment/>
    </xf>
    <xf numFmtId="181" fontId="0" fillId="0" borderId="13" xfId="0" applyNumberFormat="1" applyFill="1" applyBorder="1" applyAlignment="1">
      <alignment horizontal="center"/>
    </xf>
    <xf numFmtId="0" fontId="1" fillId="0" borderId="19" xfId="0" applyFont="1" applyBorder="1" applyAlignment="1">
      <alignment/>
    </xf>
    <xf numFmtId="0" fontId="9" fillId="0" borderId="19" xfId="0" applyFont="1" applyBorder="1" applyAlignment="1">
      <alignment wrapText="1"/>
    </xf>
    <xf numFmtId="2" fontId="0" fillId="0" borderId="2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/>
    </xf>
    <xf numFmtId="181" fontId="7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96" fontId="0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1" fontId="12" fillId="0" borderId="20" xfId="0" applyNumberFormat="1" applyFont="1" applyFill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30" xfId="0" applyNumberFormat="1" applyFill="1" applyBorder="1" applyAlignment="1">
      <alignment horizontal="center"/>
    </xf>
    <xf numFmtId="181" fontId="12" fillId="0" borderId="29" xfId="0" applyNumberFormat="1" applyFont="1" applyFill="1" applyBorder="1" applyAlignment="1">
      <alignment horizontal="center" vertical="center"/>
    </xf>
    <xf numFmtId="181" fontId="12" fillId="0" borderId="13" xfId="0" applyNumberFormat="1" applyFont="1" applyFill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4" fillId="0" borderId="39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5" fillId="0" borderId="39" xfId="0" applyFont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4</xdr:row>
      <xdr:rowOff>9525</xdr:rowOff>
    </xdr:from>
    <xdr:to>
      <xdr:col>7</xdr:col>
      <xdr:colOff>971550</xdr:colOff>
      <xdr:row>6</xdr:row>
      <xdr:rowOff>161925</xdr:rowOff>
    </xdr:to>
    <xdr:sp>
      <xdr:nvSpPr>
        <xdr:cNvPr id="1" name="Right Arrow 2"/>
        <xdr:cNvSpPr>
          <a:spLocks/>
        </xdr:cNvSpPr>
      </xdr:nvSpPr>
      <xdr:spPr>
        <a:xfrm rot="8770915">
          <a:off x="6848475" y="923925"/>
          <a:ext cx="981075" cy="495300"/>
        </a:xfrm>
        <a:prstGeom prst="rightArrow">
          <a:avLst>
            <a:gd name="adj" fmla="val 2524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85725</xdr:rowOff>
    </xdr:from>
    <xdr:to>
      <xdr:col>10</xdr:col>
      <xdr:colOff>523875</xdr:colOff>
      <xdr:row>6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858125" y="485775"/>
          <a:ext cx="2800350" cy="9239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Само тази зима!/ </a:t>
          </a:r>
          <a:r>
            <a:rPr lang="en-US" cap="none" sz="2000" b="1" i="0" u="none" baseline="0">
              <a:solidFill>
                <a:srgbClr val="FF0000"/>
              </a:solidFill>
            </a:rPr>
            <a:t>Only this Winter!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7">
      <selection activeCell="J36" sqref="J36"/>
    </sheetView>
  </sheetViews>
  <sheetFormatPr defaultColWidth="9.140625" defaultRowHeight="12.75"/>
  <cols>
    <col min="1" max="1" width="14.00390625" style="0" customWidth="1"/>
    <col min="2" max="2" width="11.28125" style="0" customWidth="1"/>
    <col min="3" max="3" width="11.8515625" style="0" customWidth="1"/>
    <col min="4" max="4" width="14.8515625" style="0" customWidth="1"/>
    <col min="5" max="5" width="13.57421875" style="0" customWidth="1"/>
    <col min="6" max="6" width="21.57421875" style="0" customWidth="1"/>
    <col min="7" max="7" width="15.7109375" style="0" customWidth="1"/>
    <col min="8" max="8" width="19.00390625" style="1" customWidth="1"/>
    <col min="9" max="9" width="5.7109375" style="0" customWidth="1"/>
    <col min="10" max="10" width="24.421875" style="0" customWidth="1"/>
    <col min="11" max="11" width="9.421875" style="0" customWidth="1"/>
    <col min="12" max="12" width="11.28125" style="0" customWidth="1"/>
  </cols>
  <sheetData>
    <row r="1" spans="1:8" ht="31.5" customHeight="1" thickBot="1">
      <c r="A1" s="92" t="s">
        <v>46</v>
      </c>
      <c r="B1" s="93"/>
      <c r="C1" s="93"/>
      <c r="D1" s="93"/>
      <c r="E1" s="93"/>
      <c r="F1" s="93"/>
      <c r="G1" s="93"/>
      <c r="H1" s="94"/>
    </row>
    <row r="2" spans="1:8" ht="13.5" customHeight="1">
      <c r="A2" s="73"/>
      <c r="B2" s="73"/>
      <c r="C2" s="73"/>
      <c r="D2" s="73"/>
      <c r="E2" s="73"/>
      <c r="F2" s="73"/>
      <c r="G2" s="73"/>
      <c r="H2" s="73"/>
    </row>
    <row r="3" spans="1:8" ht="13.5" customHeight="1">
      <c r="A3" s="73"/>
      <c r="B3" s="73"/>
      <c r="C3" s="73"/>
      <c r="D3" s="73"/>
      <c r="E3" s="73"/>
      <c r="F3" s="73"/>
      <c r="G3" s="73"/>
      <c r="H3" s="73"/>
    </row>
    <row r="4" spans="1:8" ht="13.5" customHeight="1">
      <c r="A4" s="73"/>
      <c r="B4" s="73"/>
      <c r="C4" s="73"/>
      <c r="D4" s="73"/>
      <c r="E4" s="73"/>
      <c r="F4" s="73"/>
      <c r="G4" s="73"/>
      <c r="H4" s="73"/>
    </row>
    <row r="5" spans="1:8" ht="13.5" customHeight="1">
      <c r="A5" s="73"/>
      <c r="B5" s="73"/>
      <c r="C5" s="73"/>
      <c r="D5" s="73"/>
      <c r="E5" s="73"/>
      <c r="F5" s="73"/>
      <c r="G5" s="73"/>
      <c r="H5" s="73"/>
    </row>
    <row r="6" spans="1:8" ht="13.5" customHeight="1">
      <c r="A6" s="73"/>
      <c r="B6" s="73"/>
      <c r="C6" s="73"/>
      <c r="D6" s="73"/>
      <c r="E6" s="73"/>
      <c r="F6" s="73"/>
      <c r="G6" s="73"/>
      <c r="H6" s="73"/>
    </row>
    <row r="7" ht="19.5" customHeight="1" thickBot="1">
      <c r="H7"/>
    </row>
    <row r="8" spans="1:8" ht="9" customHeight="1" hidden="1" thickBot="1">
      <c r="A8" s="107"/>
      <c r="B8" s="107"/>
      <c r="C8" s="107"/>
      <c r="D8" s="107"/>
      <c r="G8" s="25"/>
      <c r="H8"/>
    </row>
    <row r="9" spans="1:10" ht="31.5" customHeight="1" thickBot="1">
      <c r="A9" s="81" t="s">
        <v>51</v>
      </c>
      <c r="B9" s="78" t="s">
        <v>0</v>
      </c>
      <c r="C9" s="78" t="s">
        <v>1</v>
      </c>
      <c r="D9" s="78" t="s">
        <v>6</v>
      </c>
      <c r="E9" s="56" t="s">
        <v>49</v>
      </c>
      <c r="F9" s="80" t="s">
        <v>50</v>
      </c>
      <c r="G9" s="56" t="s">
        <v>48</v>
      </c>
      <c r="H9" s="80" t="s">
        <v>47</v>
      </c>
      <c r="J9" s="104" t="s">
        <v>44</v>
      </c>
    </row>
    <row r="10" spans="1:10" ht="12.75" customHeight="1">
      <c r="A10" s="13">
        <v>3</v>
      </c>
      <c r="B10" s="2">
        <v>2</v>
      </c>
      <c r="C10" s="2" t="s">
        <v>2</v>
      </c>
      <c r="D10" s="21">
        <v>41.07</v>
      </c>
      <c r="E10" s="66">
        <v>1150</v>
      </c>
      <c r="F10" s="67">
        <f>D10*E10</f>
        <v>47230.5</v>
      </c>
      <c r="G10" s="76">
        <v>1000</v>
      </c>
      <c r="H10" s="75">
        <f>D10*G10</f>
        <v>41070</v>
      </c>
      <c r="J10" s="105"/>
    </row>
    <row r="11" spans="1:10" ht="15.75" customHeight="1">
      <c r="A11" s="37">
        <v>4</v>
      </c>
      <c r="B11" s="38">
        <v>2</v>
      </c>
      <c r="C11" s="39" t="s">
        <v>2</v>
      </c>
      <c r="D11" s="40">
        <v>41.07</v>
      </c>
      <c r="E11" s="70">
        <v>1150</v>
      </c>
      <c r="F11" s="69">
        <f aca="true" t="shared" si="0" ref="F11:F18">D11*E11</f>
        <v>47230.5</v>
      </c>
      <c r="G11" s="74">
        <v>1000</v>
      </c>
      <c r="H11" s="75">
        <f aca="true" t="shared" si="1" ref="H11:H33">D11*G11</f>
        <v>41070</v>
      </c>
      <c r="J11" s="105"/>
    </row>
    <row r="12" spans="1:10" ht="15" customHeight="1">
      <c r="A12" s="13">
        <v>7</v>
      </c>
      <c r="B12" s="2">
        <v>2</v>
      </c>
      <c r="C12" s="2" t="s">
        <v>4</v>
      </c>
      <c r="D12" s="21">
        <v>103.36</v>
      </c>
      <c r="E12" s="66">
        <v>1450</v>
      </c>
      <c r="F12" s="67">
        <f t="shared" si="0"/>
        <v>149872</v>
      </c>
      <c r="G12" s="76">
        <v>1200</v>
      </c>
      <c r="H12" s="75">
        <f t="shared" si="1"/>
        <v>124032</v>
      </c>
      <c r="J12" s="105"/>
    </row>
    <row r="13" spans="1:10" ht="13.5" customHeight="1" thickBot="1">
      <c r="A13" s="13">
        <v>9</v>
      </c>
      <c r="B13" s="2">
        <v>2</v>
      </c>
      <c r="C13" s="2" t="s">
        <v>2</v>
      </c>
      <c r="D13" s="21">
        <v>70.08</v>
      </c>
      <c r="E13" s="66">
        <v>1500</v>
      </c>
      <c r="F13" s="67">
        <f t="shared" si="0"/>
        <v>105120</v>
      </c>
      <c r="G13" s="76">
        <v>1200</v>
      </c>
      <c r="H13" s="75">
        <f t="shared" si="1"/>
        <v>84096</v>
      </c>
      <c r="J13" s="106"/>
    </row>
    <row r="14" spans="1:10" ht="15" customHeight="1">
      <c r="A14" s="13">
        <v>10</v>
      </c>
      <c r="B14" s="2">
        <v>2</v>
      </c>
      <c r="C14" s="2" t="s">
        <v>4</v>
      </c>
      <c r="D14" s="21">
        <v>155.45</v>
      </c>
      <c r="E14" s="66">
        <v>1500</v>
      </c>
      <c r="F14" s="67">
        <f t="shared" si="0"/>
        <v>233174.99999999997</v>
      </c>
      <c r="G14" s="76">
        <v>1200</v>
      </c>
      <c r="H14" s="75">
        <f t="shared" si="1"/>
        <v>186540</v>
      </c>
      <c r="J14" s="108" t="s">
        <v>53</v>
      </c>
    </row>
    <row r="15" spans="1:10" ht="13.5" customHeight="1">
      <c r="A15" s="13">
        <v>11</v>
      </c>
      <c r="B15" s="2">
        <v>2</v>
      </c>
      <c r="C15" s="2" t="s">
        <v>2</v>
      </c>
      <c r="D15" s="21">
        <v>70.34</v>
      </c>
      <c r="E15" s="66">
        <v>1500</v>
      </c>
      <c r="F15" s="67">
        <f t="shared" si="0"/>
        <v>105510</v>
      </c>
      <c r="G15" s="76">
        <v>1200</v>
      </c>
      <c r="H15" s="75">
        <f t="shared" si="1"/>
        <v>84408</v>
      </c>
      <c r="J15" s="109"/>
    </row>
    <row r="16" spans="1:10" ht="12.75" customHeight="1">
      <c r="A16" s="13">
        <v>12</v>
      </c>
      <c r="B16" s="2">
        <v>2</v>
      </c>
      <c r="C16" s="2" t="s">
        <v>3</v>
      </c>
      <c r="D16" s="21">
        <v>96.71</v>
      </c>
      <c r="E16" s="66">
        <v>1500</v>
      </c>
      <c r="F16" s="67">
        <f t="shared" si="0"/>
        <v>145065</v>
      </c>
      <c r="G16" s="76">
        <v>1200</v>
      </c>
      <c r="H16" s="75">
        <f t="shared" si="1"/>
        <v>116051.99999999999</v>
      </c>
      <c r="J16" s="109"/>
    </row>
    <row r="17" spans="1:10" ht="12.75" customHeight="1">
      <c r="A17" s="13">
        <v>13</v>
      </c>
      <c r="B17" s="2">
        <v>2</v>
      </c>
      <c r="C17" s="2" t="s">
        <v>4</v>
      </c>
      <c r="D17" s="21">
        <v>113.63</v>
      </c>
      <c r="E17" s="66">
        <v>1500</v>
      </c>
      <c r="F17" s="67">
        <f t="shared" si="0"/>
        <v>170445</v>
      </c>
      <c r="G17" s="76">
        <v>1200</v>
      </c>
      <c r="H17" s="75">
        <f t="shared" si="1"/>
        <v>136356</v>
      </c>
      <c r="J17" s="109"/>
    </row>
    <row r="18" spans="1:10" ht="12.75" customHeight="1">
      <c r="A18" s="13">
        <v>14</v>
      </c>
      <c r="B18" s="2">
        <v>2</v>
      </c>
      <c r="C18" s="2" t="s">
        <v>2</v>
      </c>
      <c r="D18" s="21">
        <v>67.23</v>
      </c>
      <c r="E18" s="66">
        <v>1250</v>
      </c>
      <c r="F18" s="67">
        <f t="shared" si="0"/>
        <v>84037.5</v>
      </c>
      <c r="G18" s="76">
        <v>1100</v>
      </c>
      <c r="H18" s="75">
        <f t="shared" si="1"/>
        <v>73953</v>
      </c>
      <c r="J18" s="109"/>
    </row>
    <row r="19" spans="1:10" ht="12.75" customHeight="1">
      <c r="A19" s="13">
        <v>19</v>
      </c>
      <c r="B19" s="2">
        <v>2</v>
      </c>
      <c r="C19" s="2" t="s">
        <v>2</v>
      </c>
      <c r="D19" s="21">
        <v>37.81</v>
      </c>
      <c r="E19" s="66">
        <v>1100</v>
      </c>
      <c r="F19" s="67">
        <f>E19*D19</f>
        <v>41591</v>
      </c>
      <c r="G19" s="76">
        <v>1000</v>
      </c>
      <c r="H19" s="75">
        <f t="shared" si="1"/>
        <v>37810</v>
      </c>
      <c r="J19" s="109"/>
    </row>
    <row r="20" spans="1:10" ht="12.75" customHeight="1">
      <c r="A20" s="13">
        <v>29</v>
      </c>
      <c r="B20" s="2">
        <v>3</v>
      </c>
      <c r="C20" s="2" t="s">
        <v>55</v>
      </c>
      <c r="D20" s="21">
        <v>82.12</v>
      </c>
      <c r="E20" s="66">
        <v>1550</v>
      </c>
      <c r="F20" s="67">
        <v>127286</v>
      </c>
      <c r="G20" s="76">
        <v>1250</v>
      </c>
      <c r="H20" s="75">
        <f t="shared" si="1"/>
        <v>102650</v>
      </c>
      <c r="J20" s="109"/>
    </row>
    <row r="21" spans="1:10" ht="12.75" customHeight="1" thickBot="1">
      <c r="A21" s="13">
        <v>31</v>
      </c>
      <c r="B21" s="2">
        <v>3</v>
      </c>
      <c r="C21" s="2" t="s">
        <v>39</v>
      </c>
      <c r="D21" s="21">
        <v>127.54</v>
      </c>
      <c r="E21" s="66">
        <v>1550</v>
      </c>
      <c r="F21" s="67">
        <f>D21*E21</f>
        <v>197687</v>
      </c>
      <c r="G21" s="76">
        <v>1550</v>
      </c>
      <c r="H21" s="75">
        <f t="shared" si="1"/>
        <v>197687</v>
      </c>
      <c r="J21" s="110"/>
    </row>
    <row r="22" spans="1:10" ht="13.5" customHeight="1">
      <c r="A22" s="13">
        <v>34</v>
      </c>
      <c r="B22" s="2">
        <v>3</v>
      </c>
      <c r="C22" s="2" t="s">
        <v>39</v>
      </c>
      <c r="D22" s="21">
        <v>84.43</v>
      </c>
      <c r="E22" s="66">
        <v>1600</v>
      </c>
      <c r="F22" s="67">
        <f>D22*E22</f>
        <v>135088</v>
      </c>
      <c r="G22" s="76">
        <v>1250</v>
      </c>
      <c r="H22" s="75">
        <f t="shared" si="1"/>
        <v>105537.50000000001</v>
      </c>
      <c r="J22" s="108" t="s">
        <v>54</v>
      </c>
    </row>
    <row r="23" spans="1:10" ht="12.75" customHeight="1">
      <c r="A23" s="13">
        <v>39</v>
      </c>
      <c r="B23" s="2">
        <v>3</v>
      </c>
      <c r="C23" s="2" t="s">
        <v>2</v>
      </c>
      <c r="D23" s="21">
        <v>37.81</v>
      </c>
      <c r="E23" s="66">
        <v>1250</v>
      </c>
      <c r="F23" s="67">
        <f>E23*D23</f>
        <v>47262.5</v>
      </c>
      <c r="G23" s="76">
        <v>1100</v>
      </c>
      <c r="H23" s="75">
        <f>D23*G23</f>
        <v>41591</v>
      </c>
      <c r="J23" s="109"/>
    </row>
    <row r="24" spans="1:10" ht="12.75" customHeight="1">
      <c r="A24" s="23">
        <v>58</v>
      </c>
      <c r="B24" s="24">
        <v>4</v>
      </c>
      <c r="C24" s="24" t="s">
        <v>2</v>
      </c>
      <c r="D24" s="22">
        <v>41.07</v>
      </c>
      <c r="E24" s="65">
        <v>1350</v>
      </c>
      <c r="F24" s="68">
        <f aca="true" t="shared" si="2" ref="F24:F33">D24*E24</f>
        <v>55444.5</v>
      </c>
      <c r="G24" s="76">
        <v>1100</v>
      </c>
      <c r="H24" s="75" t="s">
        <v>35</v>
      </c>
      <c r="J24" s="109"/>
    </row>
    <row r="25" spans="1:10" ht="12.75" customHeight="1">
      <c r="A25" s="13">
        <v>61</v>
      </c>
      <c r="B25" s="2">
        <v>4</v>
      </c>
      <c r="C25" s="2" t="s">
        <v>2</v>
      </c>
      <c r="D25" s="21">
        <v>37.81</v>
      </c>
      <c r="E25" s="66">
        <v>1350</v>
      </c>
      <c r="F25" s="67">
        <f t="shared" si="2"/>
        <v>51043.5</v>
      </c>
      <c r="G25" s="76">
        <v>1100</v>
      </c>
      <c r="H25" s="75">
        <f>D25*G25</f>
        <v>41591</v>
      </c>
      <c r="J25" s="109"/>
    </row>
    <row r="26" spans="1:10" ht="12.75" customHeight="1">
      <c r="A26" s="13">
        <v>63</v>
      </c>
      <c r="B26" s="2">
        <v>4</v>
      </c>
      <c r="C26" s="2" t="s">
        <v>2</v>
      </c>
      <c r="D26" s="21">
        <v>42.58</v>
      </c>
      <c r="E26" s="66">
        <v>1350</v>
      </c>
      <c r="F26" s="67">
        <f>D26*E26</f>
        <v>57483</v>
      </c>
      <c r="G26" s="76">
        <v>1100</v>
      </c>
      <c r="H26" s="75">
        <f>D26*G26</f>
        <v>46838</v>
      </c>
      <c r="J26" s="109"/>
    </row>
    <row r="27" spans="1:10" ht="12.75" customHeight="1">
      <c r="A27" s="85">
        <v>73</v>
      </c>
      <c r="B27" s="86">
        <v>5</v>
      </c>
      <c r="C27" s="2" t="s">
        <v>2</v>
      </c>
      <c r="D27" s="21">
        <v>59.56</v>
      </c>
      <c r="E27" s="87">
        <v>1750</v>
      </c>
      <c r="F27" s="88">
        <f>D27*E27</f>
        <v>104230</v>
      </c>
      <c r="G27" s="89">
        <v>1350</v>
      </c>
      <c r="H27" s="91">
        <f>D27*G27</f>
        <v>80406</v>
      </c>
      <c r="J27" s="109"/>
    </row>
    <row r="28" spans="1:10" ht="12.75" customHeight="1">
      <c r="A28" s="13">
        <v>75</v>
      </c>
      <c r="B28" s="2">
        <v>5</v>
      </c>
      <c r="C28" s="3" t="s">
        <v>16</v>
      </c>
      <c r="D28" s="21">
        <v>156.23</v>
      </c>
      <c r="E28" s="66">
        <v>1350</v>
      </c>
      <c r="F28" s="67">
        <f t="shared" si="2"/>
        <v>210910.5</v>
      </c>
      <c r="G28" s="76">
        <v>1100</v>
      </c>
      <c r="H28" s="75">
        <f t="shared" si="1"/>
        <v>171853</v>
      </c>
      <c r="J28" s="109"/>
    </row>
    <row r="29" spans="1:10" ht="12.75" customHeight="1" thickBot="1">
      <c r="A29" s="13">
        <v>76</v>
      </c>
      <c r="B29" s="2">
        <v>5</v>
      </c>
      <c r="C29" s="2" t="s">
        <v>2</v>
      </c>
      <c r="D29" s="21">
        <v>41.25</v>
      </c>
      <c r="E29" s="66">
        <v>1450</v>
      </c>
      <c r="F29" s="67">
        <f t="shared" si="2"/>
        <v>59812.5</v>
      </c>
      <c r="G29" s="76">
        <v>1100</v>
      </c>
      <c r="H29" s="75">
        <f t="shared" si="1"/>
        <v>45375</v>
      </c>
      <c r="J29" s="110"/>
    </row>
    <row r="30" spans="1:8" ht="12.75" customHeight="1">
      <c r="A30" s="13">
        <v>77</v>
      </c>
      <c r="B30" s="2">
        <v>5</v>
      </c>
      <c r="C30" s="2" t="s">
        <v>2</v>
      </c>
      <c r="D30" s="21">
        <v>41.07</v>
      </c>
      <c r="E30" s="66">
        <v>1450</v>
      </c>
      <c r="F30" s="67">
        <f t="shared" si="2"/>
        <v>59551.5</v>
      </c>
      <c r="G30" s="76">
        <v>1100</v>
      </c>
      <c r="H30" s="75">
        <f t="shared" si="1"/>
        <v>45177</v>
      </c>
    </row>
    <row r="31" spans="1:8" s="7" customFormat="1" ht="13.5" customHeight="1">
      <c r="A31" s="13">
        <v>80</v>
      </c>
      <c r="B31" s="2">
        <v>5</v>
      </c>
      <c r="C31" s="2" t="s">
        <v>2</v>
      </c>
      <c r="D31" s="21">
        <v>37.81</v>
      </c>
      <c r="E31" s="66">
        <v>1450</v>
      </c>
      <c r="F31" s="67">
        <f t="shared" si="2"/>
        <v>54824.5</v>
      </c>
      <c r="G31" s="76">
        <v>1100</v>
      </c>
      <c r="H31" s="75">
        <f t="shared" si="1"/>
        <v>41591</v>
      </c>
    </row>
    <row r="32" spans="1:8" s="7" customFormat="1" ht="12.75" customHeight="1">
      <c r="A32" s="13">
        <v>81</v>
      </c>
      <c r="B32" s="2">
        <v>5</v>
      </c>
      <c r="C32" s="2" t="s">
        <v>2</v>
      </c>
      <c r="D32" s="21">
        <v>41.06</v>
      </c>
      <c r="E32" s="66">
        <v>1450</v>
      </c>
      <c r="F32" s="67">
        <f t="shared" si="2"/>
        <v>59537</v>
      </c>
      <c r="G32" s="76">
        <v>1100</v>
      </c>
      <c r="H32" s="75" t="s">
        <v>35</v>
      </c>
    </row>
    <row r="33" spans="1:8" ht="12.75" customHeight="1">
      <c r="A33" s="13">
        <v>82</v>
      </c>
      <c r="B33" s="2">
        <v>5</v>
      </c>
      <c r="C33" s="2" t="s">
        <v>2</v>
      </c>
      <c r="D33" s="21">
        <v>42.58</v>
      </c>
      <c r="E33" s="66">
        <v>1450</v>
      </c>
      <c r="F33" s="67">
        <f t="shared" si="2"/>
        <v>61741</v>
      </c>
      <c r="G33" s="76">
        <v>1200</v>
      </c>
      <c r="H33" s="75">
        <f t="shared" si="1"/>
        <v>51096</v>
      </c>
    </row>
    <row r="34" spans="1:8" ht="12.75" customHeight="1" thickBot="1">
      <c r="A34" s="14">
        <v>99</v>
      </c>
      <c r="B34" s="34" t="s">
        <v>40</v>
      </c>
      <c r="C34" s="15" t="s">
        <v>41</v>
      </c>
      <c r="D34" s="35">
        <v>412.16</v>
      </c>
      <c r="E34" s="36"/>
      <c r="F34" s="71">
        <v>740000</v>
      </c>
      <c r="G34" s="72"/>
      <c r="H34" s="90">
        <v>740000</v>
      </c>
    </row>
    <row r="35" spans="1:6" ht="13.5" customHeight="1">
      <c r="A35" s="42"/>
      <c r="B35" s="43"/>
      <c r="C35" s="42"/>
      <c r="D35" s="44"/>
      <c r="E35" s="45"/>
      <c r="F35" s="46"/>
    </row>
    <row r="36" spans="1:6" ht="12.75" customHeight="1" thickBot="1">
      <c r="A36" s="42"/>
      <c r="B36" s="43"/>
      <c r="C36" s="42"/>
      <c r="D36" s="44"/>
      <c r="E36" s="45"/>
      <c r="F36" s="46"/>
    </row>
    <row r="37" spans="1:7" ht="12.75" customHeight="1">
      <c r="A37" s="42"/>
      <c r="B37" s="95" t="s">
        <v>42</v>
      </c>
      <c r="C37" s="96"/>
      <c r="D37" s="96"/>
      <c r="E37" s="96"/>
      <c r="F37" s="96"/>
      <c r="G37" s="97"/>
    </row>
    <row r="38" spans="2:7" ht="13.5" customHeight="1" thickBot="1">
      <c r="B38" s="98"/>
      <c r="C38" s="99"/>
      <c r="D38" s="99"/>
      <c r="E38" s="99"/>
      <c r="F38" s="99"/>
      <c r="G38" s="100"/>
    </row>
    <row r="39" spans="2:7" ht="12.75" customHeight="1" thickBot="1">
      <c r="B39" s="77" t="s">
        <v>51</v>
      </c>
      <c r="C39" s="78" t="s">
        <v>0</v>
      </c>
      <c r="D39" s="78" t="s">
        <v>1</v>
      </c>
      <c r="E39" s="78" t="s">
        <v>6</v>
      </c>
      <c r="F39" s="79" t="s">
        <v>33</v>
      </c>
      <c r="G39" s="80" t="s">
        <v>14</v>
      </c>
    </row>
    <row r="40" spans="2:7" ht="26.25" customHeight="1">
      <c r="B40" s="51">
        <v>83</v>
      </c>
      <c r="C40" s="47">
        <v>6</v>
      </c>
      <c r="D40" s="2" t="s">
        <v>2</v>
      </c>
      <c r="E40" s="47">
        <v>42</v>
      </c>
      <c r="F40" s="54">
        <v>1550</v>
      </c>
      <c r="G40" s="33">
        <f aca="true" t="shared" si="3" ref="G40:G60">E40*F40</f>
        <v>65100</v>
      </c>
    </row>
    <row r="41" spans="2:7" ht="12.75">
      <c r="B41" s="52">
        <v>84</v>
      </c>
      <c r="C41" s="48">
        <v>6</v>
      </c>
      <c r="D41" s="2" t="s">
        <v>2</v>
      </c>
      <c r="E41" s="48">
        <v>41.07</v>
      </c>
      <c r="F41" s="54">
        <v>1550</v>
      </c>
      <c r="G41" s="33">
        <f t="shared" si="3"/>
        <v>63658.5</v>
      </c>
    </row>
    <row r="42" spans="2:7" ht="12.75" customHeight="1">
      <c r="B42" s="52">
        <v>85</v>
      </c>
      <c r="C42" s="48">
        <v>6</v>
      </c>
      <c r="D42" s="49" t="s">
        <v>43</v>
      </c>
      <c r="E42" s="48">
        <v>86.96</v>
      </c>
      <c r="F42" s="54">
        <v>1550</v>
      </c>
      <c r="G42" s="33">
        <f t="shared" si="3"/>
        <v>134788</v>
      </c>
    </row>
    <row r="43" spans="2:7" ht="13.5" customHeight="1">
      <c r="B43" s="52">
        <v>86</v>
      </c>
      <c r="C43" s="48">
        <v>6</v>
      </c>
      <c r="D43" s="49" t="s">
        <v>43</v>
      </c>
      <c r="E43" s="48">
        <v>97.59</v>
      </c>
      <c r="F43" s="54">
        <v>1650</v>
      </c>
      <c r="G43" s="33">
        <f t="shared" si="3"/>
        <v>161023.5</v>
      </c>
    </row>
    <row r="44" spans="2:7" ht="12.75" customHeight="1">
      <c r="B44" s="52">
        <v>87</v>
      </c>
      <c r="C44" s="48">
        <v>6</v>
      </c>
      <c r="D44" s="2" t="s">
        <v>2</v>
      </c>
      <c r="E44" s="48">
        <v>59.83</v>
      </c>
      <c r="F44" s="54">
        <v>1650</v>
      </c>
      <c r="G44" s="33">
        <f t="shared" si="3"/>
        <v>98719.5</v>
      </c>
    </row>
    <row r="45" spans="2:7" ht="12" customHeight="1">
      <c r="B45" s="52">
        <v>88</v>
      </c>
      <c r="C45" s="48">
        <v>6</v>
      </c>
      <c r="D45" s="49" t="s">
        <v>43</v>
      </c>
      <c r="E45" s="48">
        <v>128.11</v>
      </c>
      <c r="F45" s="54">
        <v>1650</v>
      </c>
      <c r="G45" s="33" t="s">
        <v>52</v>
      </c>
    </row>
    <row r="46" spans="2:7" ht="14.25" customHeight="1">
      <c r="B46" s="52">
        <v>89</v>
      </c>
      <c r="C46" s="48">
        <v>6</v>
      </c>
      <c r="D46" s="2" t="s">
        <v>2</v>
      </c>
      <c r="E46" s="48">
        <v>59.56</v>
      </c>
      <c r="F46" s="54">
        <v>1650</v>
      </c>
      <c r="G46" s="33">
        <f t="shared" si="3"/>
        <v>98274</v>
      </c>
    </row>
    <row r="47" spans="2:10" ht="12.75" customHeight="1">
      <c r="B47" s="52">
        <v>90</v>
      </c>
      <c r="C47" s="48">
        <v>6</v>
      </c>
      <c r="D47" s="49" t="s">
        <v>43</v>
      </c>
      <c r="E47" s="48">
        <v>98.65</v>
      </c>
      <c r="F47" s="54">
        <v>1650</v>
      </c>
      <c r="G47" s="33">
        <f t="shared" si="3"/>
        <v>162772.5</v>
      </c>
      <c r="J47" s="8"/>
    </row>
    <row r="48" spans="2:7" ht="12.75" customHeight="1">
      <c r="B48" s="52">
        <v>91</v>
      </c>
      <c r="C48" s="48">
        <v>6</v>
      </c>
      <c r="D48" s="49" t="s">
        <v>43</v>
      </c>
      <c r="E48" s="48">
        <v>86.55</v>
      </c>
      <c r="F48" s="54">
        <v>1550</v>
      </c>
      <c r="G48" s="33">
        <f t="shared" si="3"/>
        <v>134152.5</v>
      </c>
    </row>
    <row r="49" spans="2:7" ht="12.75" customHeight="1">
      <c r="B49" s="52">
        <v>92</v>
      </c>
      <c r="C49" s="48">
        <v>6</v>
      </c>
      <c r="D49" s="2" t="s">
        <v>2</v>
      </c>
      <c r="E49" s="48">
        <v>41.07</v>
      </c>
      <c r="F49" s="54">
        <v>1550</v>
      </c>
      <c r="G49" s="33">
        <f t="shared" si="3"/>
        <v>63658.5</v>
      </c>
    </row>
    <row r="50" spans="2:7" ht="12.75">
      <c r="B50" s="52">
        <v>93</v>
      </c>
      <c r="C50" s="48">
        <v>6</v>
      </c>
      <c r="D50" s="2" t="s">
        <v>2</v>
      </c>
      <c r="E50" s="48">
        <v>37.81</v>
      </c>
      <c r="F50" s="54">
        <v>1550</v>
      </c>
      <c r="G50" s="33">
        <f t="shared" si="3"/>
        <v>58605.5</v>
      </c>
    </row>
    <row r="51" spans="2:7" ht="12.75">
      <c r="B51" s="52">
        <v>94</v>
      </c>
      <c r="C51" s="48">
        <v>6</v>
      </c>
      <c r="D51" s="2" t="s">
        <v>2</v>
      </c>
      <c r="E51" s="48">
        <v>37.81</v>
      </c>
      <c r="F51" s="54">
        <v>1550</v>
      </c>
      <c r="G51" s="33">
        <f t="shared" si="3"/>
        <v>58605.5</v>
      </c>
    </row>
    <row r="52" spans="2:7" ht="12.75">
      <c r="B52" s="52">
        <v>95</v>
      </c>
      <c r="C52" s="48">
        <v>6</v>
      </c>
      <c r="D52" s="2" t="s">
        <v>2</v>
      </c>
      <c r="E52" s="48">
        <v>41.06</v>
      </c>
      <c r="F52" s="54">
        <v>1550</v>
      </c>
      <c r="G52" s="33">
        <f t="shared" si="3"/>
        <v>63643</v>
      </c>
    </row>
    <row r="53" spans="2:7" ht="12.75">
      <c r="B53" s="52">
        <v>96</v>
      </c>
      <c r="C53" s="48">
        <v>6</v>
      </c>
      <c r="D53" s="2" t="s">
        <v>2</v>
      </c>
      <c r="E53" s="48">
        <v>42.58</v>
      </c>
      <c r="F53" s="54">
        <v>1550</v>
      </c>
      <c r="G53" s="33">
        <f t="shared" si="3"/>
        <v>65999</v>
      </c>
    </row>
    <row r="54" spans="2:7" ht="12.75">
      <c r="B54" s="52">
        <v>97</v>
      </c>
      <c r="C54" s="49">
        <v>7</v>
      </c>
      <c r="D54" s="2" t="s">
        <v>2</v>
      </c>
      <c r="E54" s="49">
        <v>99.6</v>
      </c>
      <c r="F54" s="54">
        <v>1550</v>
      </c>
      <c r="G54" s="33">
        <f t="shared" si="3"/>
        <v>154380</v>
      </c>
    </row>
    <row r="55" spans="2:7" ht="12.75">
      <c r="B55" s="52">
        <v>98</v>
      </c>
      <c r="C55" s="49">
        <v>7</v>
      </c>
      <c r="D55" s="2" t="s">
        <v>2</v>
      </c>
      <c r="E55" s="49">
        <v>75.64</v>
      </c>
      <c r="F55" s="54">
        <v>1650</v>
      </c>
      <c r="G55" s="33">
        <f t="shared" si="3"/>
        <v>124806</v>
      </c>
    </row>
    <row r="56" spans="2:7" ht="12.75">
      <c r="B56" s="52">
        <v>100</v>
      </c>
      <c r="C56" s="49">
        <v>7</v>
      </c>
      <c r="D56" s="2" t="s">
        <v>2</v>
      </c>
      <c r="E56" s="48">
        <v>79.98</v>
      </c>
      <c r="F56" s="54">
        <v>1650</v>
      </c>
      <c r="G56" s="33">
        <f t="shared" si="3"/>
        <v>131967</v>
      </c>
    </row>
    <row r="57" spans="2:7" ht="14.25" customHeight="1">
      <c r="B57" s="52">
        <v>101</v>
      </c>
      <c r="C57" s="49">
        <v>7</v>
      </c>
      <c r="D57" s="2" t="s">
        <v>2</v>
      </c>
      <c r="E57" s="48">
        <v>94.95</v>
      </c>
      <c r="F57" s="54">
        <v>1550</v>
      </c>
      <c r="G57" s="33">
        <f t="shared" si="3"/>
        <v>147172.5</v>
      </c>
    </row>
    <row r="58" spans="2:7" ht="12.75">
      <c r="B58" s="52">
        <v>102</v>
      </c>
      <c r="C58" s="49">
        <v>7</v>
      </c>
      <c r="D58" s="2" t="s">
        <v>2</v>
      </c>
      <c r="E58" s="48">
        <v>37.81</v>
      </c>
      <c r="F58" s="54">
        <v>1550</v>
      </c>
      <c r="G58" s="33">
        <f t="shared" si="3"/>
        <v>58605.5</v>
      </c>
    </row>
    <row r="59" spans="2:7" ht="12.75">
      <c r="B59" s="52">
        <v>103</v>
      </c>
      <c r="C59" s="49">
        <v>7</v>
      </c>
      <c r="D59" s="2" t="s">
        <v>2</v>
      </c>
      <c r="E59" s="48">
        <v>41.06</v>
      </c>
      <c r="F59" s="54">
        <v>1550</v>
      </c>
      <c r="G59" s="33">
        <f t="shared" si="3"/>
        <v>63643</v>
      </c>
    </row>
    <row r="60" spans="2:7" ht="13.5" thickBot="1">
      <c r="B60" s="53">
        <v>104</v>
      </c>
      <c r="C60" s="50">
        <v>7</v>
      </c>
      <c r="D60" s="15" t="s">
        <v>2</v>
      </c>
      <c r="E60" s="55">
        <v>42.58</v>
      </c>
      <c r="F60" s="57">
        <v>1550</v>
      </c>
      <c r="G60" s="58">
        <f t="shared" si="3"/>
        <v>65999</v>
      </c>
    </row>
    <row r="61" spans="2:7" ht="13.5" thickBot="1">
      <c r="B61" s="101" t="s">
        <v>45</v>
      </c>
      <c r="C61" s="102"/>
      <c r="D61" s="102"/>
      <c r="E61" s="102"/>
      <c r="F61" s="102"/>
      <c r="G61" s="103"/>
    </row>
    <row r="63" ht="13.5" thickBot="1"/>
    <row r="64" spans="1:8" ht="16.5" thickBot="1">
      <c r="A64" s="64"/>
      <c r="B64" s="78" t="s">
        <v>6</v>
      </c>
      <c r="C64" s="84" t="s">
        <v>7</v>
      </c>
      <c r="D64" s="80" t="s">
        <v>14</v>
      </c>
      <c r="G64" s="82" t="s">
        <v>17</v>
      </c>
      <c r="H64" s="83" t="s">
        <v>18</v>
      </c>
    </row>
    <row r="65" spans="1:8" ht="30">
      <c r="A65" s="60" t="s">
        <v>34</v>
      </c>
      <c r="B65" s="61">
        <v>317.14</v>
      </c>
      <c r="C65" s="62"/>
      <c r="D65" s="63"/>
      <c r="G65" s="59" t="s">
        <v>19</v>
      </c>
      <c r="H65" s="41">
        <v>10000</v>
      </c>
    </row>
    <row r="66" spans="1:8" ht="15">
      <c r="A66" s="27" t="s">
        <v>5</v>
      </c>
      <c r="B66" s="26">
        <v>416.29</v>
      </c>
      <c r="C66" s="10">
        <v>950</v>
      </c>
      <c r="D66" s="32">
        <f>B66*C66</f>
        <v>395475.5</v>
      </c>
      <c r="G66" s="17" t="s">
        <v>20</v>
      </c>
      <c r="H66" s="11">
        <v>10000</v>
      </c>
    </row>
    <row r="67" spans="1:8" ht="15">
      <c r="A67" s="27" t="s">
        <v>8</v>
      </c>
      <c r="B67" s="26">
        <v>583.46</v>
      </c>
      <c r="C67" s="10">
        <v>1600</v>
      </c>
      <c r="D67" s="11">
        <v>933536</v>
      </c>
      <c r="G67" s="17" t="s">
        <v>21</v>
      </c>
      <c r="H67" s="11">
        <v>10000</v>
      </c>
    </row>
    <row r="68" spans="1:8" ht="15">
      <c r="A68" s="27" t="s">
        <v>10</v>
      </c>
      <c r="B68" s="26">
        <v>557.57</v>
      </c>
      <c r="C68" s="10">
        <v>2300</v>
      </c>
      <c r="D68" s="11">
        <v>1282411</v>
      </c>
      <c r="G68" s="17" t="s">
        <v>22</v>
      </c>
      <c r="H68" s="11">
        <v>10000</v>
      </c>
    </row>
    <row r="69" spans="1:8" ht="15">
      <c r="A69" s="27" t="s">
        <v>9</v>
      </c>
      <c r="B69" s="26">
        <v>72.15</v>
      </c>
      <c r="C69" s="16"/>
      <c r="D69" s="11"/>
      <c r="G69" s="17" t="s">
        <v>23</v>
      </c>
      <c r="H69" s="11">
        <v>10000</v>
      </c>
    </row>
    <row r="70" spans="1:8" ht="15">
      <c r="A70" s="27" t="s">
        <v>13</v>
      </c>
      <c r="B70" s="26">
        <v>34.03</v>
      </c>
      <c r="C70" s="10">
        <v>1100</v>
      </c>
      <c r="D70" s="11">
        <f>B70*C70</f>
        <v>37433</v>
      </c>
      <c r="G70" s="17" t="s">
        <v>24</v>
      </c>
      <c r="H70" s="11" t="s">
        <v>35</v>
      </c>
    </row>
    <row r="71" spans="1:8" ht="15">
      <c r="A71" s="27" t="s">
        <v>11</v>
      </c>
      <c r="B71" s="26">
        <v>468.72</v>
      </c>
      <c r="C71" s="10">
        <v>2500</v>
      </c>
      <c r="D71" s="11">
        <v>1171800</v>
      </c>
      <c r="G71" s="17" t="s">
        <v>25</v>
      </c>
      <c r="H71" s="11">
        <v>10000</v>
      </c>
    </row>
    <row r="72" spans="1:8" ht="15">
      <c r="A72" s="27" t="s">
        <v>12</v>
      </c>
      <c r="B72" s="26">
        <v>118.17</v>
      </c>
      <c r="C72" s="16"/>
      <c r="D72" s="11"/>
      <c r="G72" s="17" t="s">
        <v>26</v>
      </c>
      <c r="H72" s="11">
        <v>10000</v>
      </c>
    </row>
    <row r="73" spans="1:8" ht="15">
      <c r="A73" s="27" t="s">
        <v>36</v>
      </c>
      <c r="B73" s="28">
        <v>33.19</v>
      </c>
      <c r="C73" s="10">
        <v>1100</v>
      </c>
      <c r="D73" s="11">
        <f>B73*C73</f>
        <v>36509</v>
      </c>
      <c r="G73" s="17" t="s">
        <v>27</v>
      </c>
      <c r="H73" s="11">
        <v>10000</v>
      </c>
    </row>
    <row r="74" spans="1:8" ht="15">
      <c r="A74" s="27" t="s">
        <v>37</v>
      </c>
      <c r="B74" s="29">
        <v>33.19</v>
      </c>
      <c r="C74" s="10">
        <v>1100</v>
      </c>
      <c r="D74" s="11">
        <f>B74*C74</f>
        <v>36509</v>
      </c>
      <c r="G74" s="17" t="s">
        <v>28</v>
      </c>
      <c r="H74" s="11">
        <v>10000</v>
      </c>
    </row>
    <row r="75" spans="1:8" ht="15">
      <c r="A75" s="27" t="s">
        <v>38</v>
      </c>
      <c r="B75" s="26">
        <v>33.27</v>
      </c>
      <c r="C75" s="10">
        <v>1100</v>
      </c>
      <c r="D75" s="11">
        <v>36597</v>
      </c>
      <c r="G75" s="17" t="s">
        <v>29</v>
      </c>
      <c r="H75" s="11">
        <v>10000</v>
      </c>
    </row>
    <row r="76" spans="1:8" ht="15.75" thickBot="1">
      <c r="A76" s="30" t="s">
        <v>15</v>
      </c>
      <c r="B76" s="31">
        <v>32.67</v>
      </c>
      <c r="C76" s="18">
        <v>2200</v>
      </c>
      <c r="D76" s="12">
        <v>71874</v>
      </c>
      <c r="G76" s="17" t="s">
        <v>30</v>
      </c>
      <c r="H76" s="11">
        <v>10000</v>
      </c>
    </row>
    <row r="77" spans="1:8" ht="15.75">
      <c r="A77" s="9"/>
      <c r="B77" s="19"/>
      <c r="C77" s="19"/>
      <c r="D77" s="4"/>
      <c r="G77" s="17" t="s">
        <v>31</v>
      </c>
      <c r="H77" s="11">
        <v>10000</v>
      </c>
    </row>
    <row r="78" spans="1:8" ht="16.5" thickBot="1">
      <c r="A78" s="9"/>
      <c r="B78" s="19"/>
      <c r="C78" s="19"/>
      <c r="D78" s="4"/>
      <c r="G78" s="20" t="s">
        <v>32</v>
      </c>
      <c r="H78" s="12">
        <v>10000</v>
      </c>
    </row>
  </sheetData>
  <sheetProtection/>
  <mergeCells count="7">
    <mergeCell ref="A1:H1"/>
    <mergeCell ref="B37:G38"/>
    <mergeCell ref="B61:G61"/>
    <mergeCell ref="J9:J13"/>
    <mergeCell ref="A8:D8"/>
    <mergeCell ref="J14:J21"/>
    <mergeCell ref="J22:J29"/>
  </mergeCells>
  <printOptions/>
  <pageMargins left="0.2362204724409449" right="0.1968503937007874" top="0.5118110236220472" bottom="0.984251968503937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6"/>
  <sheetViews>
    <sheetView zoomScalePageLayoutView="0" workbookViewId="0" topLeftCell="A1">
      <selection activeCell="C8" sqref="C8"/>
    </sheetView>
  </sheetViews>
  <sheetFormatPr defaultColWidth="9.140625" defaultRowHeight="12.75"/>
  <cols>
    <col min="4" max="4" width="11.7109375" style="0" bestFit="1" customWidth="1"/>
  </cols>
  <sheetData>
    <row r="1" ht="12.75">
      <c r="D1" s="5"/>
    </row>
    <row r="2" ht="12.75">
      <c r="D2" s="5"/>
    </row>
    <row r="3" ht="12.75">
      <c r="D3" s="6"/>
    </row>
    <row r="4" ht="12.75">
      <c r="D4" s="6"/>
    </row>
    <row r="5" ht="12.75">
      <c r="D5" s="6"/>
    </row>
    <row r="6" ht="12.75">
      <c r="D6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2012-01-14T13:34:10Z</cp:lastPrinted>
  <dcterms:created xsi:type="dcterms:W3CDTF">1996-10-14T23:33:28Z</dcterms:created>
  <dcterms:modified xsi:type="dcterms:W3CDTF">2013-06-22T13:31:21Z</dcterms:modified>
  <cp:category/>
  <cp:version/>
  <cp:contentType/>
  <cp:contentStatus/>
</cp:coreProperties>
</file>