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Блок1" sheetId="1" r:id="rId1"/>
    <sheet name="Блок3" sheetId="2" r:id="rId2"/>
  </sheets>
  <definedNames>
    <definedName name="BuiltIn_Print_Area">#REF!</definedName>
    <definedName name="BuiltIn_Print_Titles___0">#REF!</definedName>
    <definedName name="Excel_BuiltIn_Print_Area_1">'Блок1'!#REF!</definedName>
    <definedName name="_xlnm.Print_Titles" localSheetId="0">'Блок1'!$11:$11</definedName>
    <definedName name="_xlnm.Print_Titles" localSheetId="1">'Блок3'!$11:$11</definedName>
  </definedNames>
  <calcPr fullCalcOnLoad="1"/>
</workbook>
</file>

<file path=xl/sharedStrings.xml><?xml version="1.0" encoding="utf-8"?>
<sst xmlns="http://schemas.openxmlformats.org/spreadsheetml/2006/main" count="230" uniqueCount="91">
  <si>
    <t>НИВЕЛ ООД</t>
  </si>
  <si>
    <t>1303 София</t>
  </si>
  <si>
    <t>ул.”Шар планина” № 49</t>
  </si>
  <si>
    <t>E – mail:office@nivel.bg</t>
  </si>
  <si>
    <t>тел.491 11 90; 491 1191</t>
  </si>
  <si>
    <t>Приложение 1</t>
  </si>
  <si>
    <t>ЦЕНОВА ЛИСТА</t>
  </si>
  <si>
    <t>ОБЕКТ: " БАЗА ЗА ОТДИХ, гр.СМОЛЯН, м-ст "ПАДАЛОТО" кв.249,УПИ I/1390 мотел"</t>
  </si>
  <si>
    <t>Съдържание</t>
  </si>
  <si>
    <t>Жилищна площ ( м2)</t>
  </si>
  <si>
    <t>Площ общи части (м2)</t>
  </si>
  <si>
    <t>Обща площ(м2)</t>
  </si>
  <si>
    <t xml:space="preserve">Цена (EURO) </t>
  </si>
  <si>
    <t>Изложение:</t>
  </si>
  <si>
    <t>Статус</t>
  </si>
  <si>
    <t>Сграда 1 - Апартаменти</t>
  </si>
  <si>
    <t>Сграда 1 - Партер</t>
  </si>
  <si>
    <t>Ап. № 1, антре, кухн.бокс, дневна + трапезария, 1 стая, баня с WC, 1 тераса</t>
  </si>
  <si>
    <t>югозапад</t>
  </si>
  <si>
    <t>свободен</t>
  </si>
  <si>
    <t>Ап. №  2, антре, кухн.бокс, дневна + трапезария, 1 стая, баня с WC, мокро пом., 1 тераса</t>
  </si>
  <si>
    <t>Ап. №  3, антре, дневна + трапезария и кухн.бокс, 1 стая, баня с WC, мокро пом., 1 тераса</t>
  </si>
  <si>
    <t>Сграда 1 - Етаж 1</t>
  </si>
  <si>
    <t>Ап. № 4, антре, кухн.бокс, дневна + трапезария, 1 стая, баня с WC, 1 тераса</t>
  </si>
  <si>
    <t>североизток</t>
  </si>
  <si>
    <t>Ап. № 5, антре, кухн.бокс, дневна + трапезария, 1 стая, баня с WC, 1 тераса</t>
  </si>
  <si>
    <t>североизток - югозапад</t>
  </si>
  <si>
    <t>Ап. № 6, антре, кухн.бокс, дневна + трапезария, 1 стая, баня с WC, дрешник + мокро, 1 тераса</t>
  </si>
  <si>
    <t>Ап. № 7, антре, кухн.бокс, дневна + трапезария, 1 стая, баня с WC, 1 тераса</t>
  </si>
  <si>
    <t>Ап. № 8, антре, кухн.бокс, дневна + трапезария, 1 стая, баня с WC, дрешник + мокро, 1 тераса</t>
  </si>
  <si>
    <t>Ап. № 9, антре, кухн.бокс, дневна + трапезария, 1 стая, баня с WC, 1 тераса</t>
  </si>
  <si>
    <t>Сграда 1 - Етаж 2</t>
  </si>
  <si>
    <t>Ап. № 10, антре, кухн.бокс, дневна + трапезария, 1 стая, баня с WC, 1 тераса</t>
  </si>
  <si>
    <t>Ап. № 11, антре, кухн.бокс, дневна + трапезария, 1 стая, баня с WC, 2 тераси</t>
  </si>
  <si>
    <t>Ап. № 12, антре, кухн.бокс, дневна + трапезария, 1 стая, баня с WC, дрешник + мокро, 1 тераса</t>
  </si>
  <si>
    <t>Ап. № 13, антре, кухн.бокс, дневна + трапезария, 1 стая, баня с WC, 1 тераса</t>
  </si>
  <si>
    <t>Ап. № 14, антре, кухн.бокс, дневна + трапезария, 1 стая, баня с WC, дрешник + мокро, 2 тераси</t>
  </si>
  <si>
    <t>Ап. № 15, антре, кухн.бокс, дневна + трапезария, 1 стая, баня с WC, 1 тераса</t>
  </si>
  <si>
    <t>Сграда 1 - Етаж 3</t>
  </si>
  <si>
    <t>Ап. № 16, антре, кухн.бокс, дневна + трапезария, 1 стая, баня с WC, 1 тераса</t>
  </si>
  <si>
    <t>Ап. № 17, антре, кухн.бокс, дневна + трапезария, 1 стая, баня с WC, 2 тераси</t>
  </si>
  <si>
    <t>Ап. № 18, антре, кухн.бокс, дневна + трапезария, 1 стая, баня с WC, дрешник + мокро, 1 тераса</t>
  </si>
  <si>
    <t>Ап. № 19, антре, кухн.бокс, дневна + трапезария, 1 стая, баня с WC, 1 тераса</t>
  </si>
  <si>
    <t>Ап. № 20, антре, кухн.бокс, дневна + трапезария, 1 стая, баня с WC, дрешник + мокро, 2 тераси</t>
  </si>
  <si>
    <t>Ап. № 21, антре, кухн.бокс, дневна + трапезария, 1 стая, баня с WC, 1 тераса</t>
  </si>
  <si>
    <t>Сграда 1 - Етаж 4</t>
  </si>
  <si>
    <t>Ап. № 22, антре, кухн.бокс, дневна + трапезария, 1 стая, баня с WC, 1 тераса</t>
  </si>
  <si>
    <t>Ап. № 23, антре, кухн.бокс, дневна + трапезария, 1 стая, баня с WC, 2 тераси</t>
  </si>
  <si>
    <t>Ап. № 24, антре, кухн.бокс, дневна + трапезария, 1 стая, баня с WC, дрешник + мокро, 1 тераса</t>
  </si>
  <si>
    <t>продаден</t>
  </si>
  <si>
    <t>Ап. № 25, антре, кухн.бокс, дневна + трапезария, 1 стая, баня с WC, 1 тераса, дрешник</t>
  </si>
  <si>
    <t>Ап. № 26, антре, кухн.бокс, дневна + трапезария, 1 стая, баня с WC, 1 тераса</t>
  </si>
  <si>
    <t>Гаражи</t>
  </si>
  <si>
    <t>Сграда 1</t>
  </si>
  <si>
    <t>Гараж №1</t>
  </si>
  <si>
    <t>Гараж №2</t>
  </si>
  <si>
    <t>Гараж №3</t>
  </si>
  <si>
    <t>Гараж №4</t>
  </si>
  <si>
    <t>Гараж №5</t>
  </si>
  <si>
    <t>Гараж №6</t>
  </si>
  <si>
    <t>Сграда 3 - Апартаменти</t>
  </si>
  <si>
    <t>Сграда 3 - Партер</t>
  </si>
  <si>
    <t>Ап. № 1, антре, кухн.бокс, дневна + трапезария, 1 стая, баня с WC, дрешник, 1 тераса</t>
  </si>
  <si>
    <t>изток - юг</t>
  </si>
  <si>
    <t>Ап. № 2, антре, кухн.бокс, дневна + трапезария, 1 стая, баня с WC, 1 тераса</t>
  </si>
  <si>
    <t>юг</t>
  </si>
  <si>
    <t>Ап. № 3, антре,  дневна + трапезария + кухн.бокс, 1 стая, баня с WC, 1 тераса</t>
  </si>
  <si>
    <t>Ап. № 4, антре, кухн.бокс, дневна + трапезария, 1 стая, баня с WC, мокро пом., 1 тераса</t>
  </si>
  <si>
    <t>Сграда 3 - Етаж 1</t>
  </si>
  <si>
    <t>север - изток</t>
  </si>
  <si>
    <t>Ап. № 6, антре, кухн.бокс, дневна + трапезария, 1 стая, баня с WC, дрешник, 1 тераса</t>
  </si>
  <si>
    <t>Ап. № 8, антре, , дневна + трапезария + кухн.бокс, 1 стая, баня с WC, дрешник, 2 тераси</t>
  </si>
  <si>
    <t>Ап. № 9, антре, кухн.бокс, дневна + трапезария, 2 стаи, баня с WC, WC, дрешник, 1 тераса</t>
  </si>
  <si>
    <t>югозапад - северозапад</t>
  </si>
  <si>
    <t>Сграда 3 - Етаж 2</t>
  </si>
  <si>
    <t>Ап. № 11, антре, кухн.бокс, дневна + трапезария, 2 стаи, баня с WC, 2 тераси</t>
  </si>
  <si>
    <t>Ап. № 12, антре, кухн.бокс, дневна + трапезария, 2 стаи, баня с WC, дрешник, 1 тераса</t>
  </si>
  <si>
    <t>резервиран</t>
  </si>
  <si>
    <t>Ап. №  14, антре, дневна + трапезария + кухн.бокс , 1 стая, 1 баня с WC, дрешник , 2 тераси</t>
  </si>
  <si>
    <t>Ап. № 15, антре, кухн.бокс, дневна + трапезария, 2 стаи, баня с WC, WC, дрешник, 2 тераси</t>
  </si>
  <si>
    <t>Сграда 3 - Етаж 3</t>
  </si>
  <si>
    <t>Ап. № 17, антре, кухн.бокс, дневна + трапезария, 2 стаи, баня с WC, 2 тераси</t>
  </si>
  <si>
    <t>Ап. № 18, антре, кухн.бокс, дневна + трапезария, 2 стаи, баня с WC, дрешник, 1 тераса</t>
  </si>
  <si>
    <t>Ап. №  20, антре, дневна + трапезария + кухн.бокс , 1 стая, 1 баня с WC, дрешник , 2 тераси</t>
  </si>
  <si>
    <t>Ап. №  21, антре, кухн.бокс, дневна + трапезария, 2 стаи, баня с WC, WC, дрешник, 2 тераси</t>
  </si>
  <si>
    <t>Сграда 3 - Етаж 4</t>
  </si>
  <si>
    <t>Ап. № 23, антре, кухн.бокс, дневна + трапезария, 1 стая, баня с WC, 1 тераса</t>
  </si>
  <si>
    <t>Ап. №  24, антре, дневна + трапезария + кухн.бокс , 1 стая, 1 баня с WC, дрешник , 2 тераси</t>
  </si>
  <si>
    <t>Ап. № 25, антре, кухн.бокс, дневна + трапезария, 2 стаи, баня с WC, WC, дрешник, 2 тераси</t>
  </si>
  <si>
    <t>Сграда 3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</si>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</sst>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_(* #,##0.0000_);_(* \(#,##0.0000\);_(* \-??_);_(@_)"/>
  </numFmts>
  <fonts count="9">
    <font>
      <sz val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164" fontId="1" fillId="0" borderId="0" xfId="15" applyFont="1" applyFill="1" applyBorder="1" applyAlignment="1" applyProtection="1">
      <alignment vertical="center" wrapText="1"/>
      <protection/>
    </xf>
    <xf numFmtId="164" fontId="1" fillId="0" borderId="0" xfId="15" applyFont="1" applyFill="1" applyBorder="1" applyAlignment="1" applyProtection="1">
      <alignment vertical="center"/>
      <protection/>
    </xf>
    <xf numFmtId="165" fontId="1" fillId="0" borderId="0" xfId="15" applyNumberFormat="1" applyFont="1" applyFill="1" applyBorder="1" applyAlignment="1" applyProtection="1">
      <alignment vertical="center"/>
      <protection/>
    </xf>
    <xf numFmtId="164" fontId="1" fillId="0" borderId="0" xfId="15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vertical="center"/>
      <protection/>
    </xf>
    <xf numFmtId="0" fontId="2" fillId="0" borderId="0" xfId="19" applyFont="1" applyFill="1" applyAlignment="1">
      <alignment vertical="center" wrapText="1"/>
      <protection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3" fillId="0" borderId="0" xfId="19" applyFont="1" applyFill="1" applyAlignment="1">
      <alignment vertical="center"/>
      <protection/>
    </xf>
    <xf numFmtId="0" fontId="3" fillId="0" borderId="0" xfId="19" applyFont="1" applyFill="1" applyAlignment="1">
      <alignment vertical="center" wrapText="1"/>
      <protection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1" fillId="0" borderId="0" xfId="15" applyFont="1" applyFill="1" applyBorder="1" applyAlignment="1" applyProtection="1">
      <alignment horizontal="center" vertical="center"/>
      <protection/>
    </xf>
    <xf numFmtId="165" fontId="1" fillId="0" borderId="0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15" applyFont="1" applyFill="1" applyBorder="1" applyAlignment="1" applyProtection="1">
      <alignment horizontal="center" vertical="center" wrapText="1"/>
      <protection/>
    </xf>
    <xf numFmtId="164" fontId="4" fillId="0" borderId="2" xfId="15" applyFont="1" applyFill="1" applyBorder="1" applyAlignment="1" applyProtection="1">
      <alignment horizontal="center" vertical="center" wrapText="1"/>
      <protection/>
    </xf>
    <xf numFmtId="164" fontId="4" fillId="0" borderId="1" xfId="15" applyFont="1" applyFill="1" applyBorder="1" applyAlignment="1" applyProtection="1">
      <alignment horizontal="center" vertical="center"/>
      <protection/>
    </xf>
    <xf numFmtId="164" fontId="4" fillId="0" borderId="1" xfId="15" applyFont="1" applyFill="1" applyBorder="1" applyAlignment="1" applyProtection="1">
      <alignment horizontal="left" vertical="center" wrapText="1"/>
      <protection/>
    </xf>
    <xf numFmtId="164" fontId="4" fillId="0" borderId="1" xfId="15" applyFont="1" applyFill="1" applyBorder="1" applyAlignment="1" applyProtection="1">
      <alignment vertical="center"/>
      <protection/>
    </xf>
    <xf numFmtId="164" fontId="1" fillId="0" borderId="1" xfId="15" applyFont="1" applyFill="1" applyBorder="1" applyAlignment="1" applyProtection="1">
      <alignment vertical="center"/>
      <protection/>
    </xf>
    <xf numFmtId="164" fontId="4" fillId="0" borderId="2" xfId="15" applyFont="1" applyFill="1" applyBorder="1" applyAlignment="1" applyProtection="1">
      <alignment vertical="center"/>
      <protection/>
    </xf>
    <xf numFmtId="164" fontId="1" fillId="0" borderId="1" xfId="15" applyFont="1" applyFill="1" applyBorder="1" applyAlignment="1" applyProtection="1">
      <alignment horizontal="center" vertical="center" wrapText="1"/>
      <protection/>
    </xf>
    <xf numFmtId="164" fontId="1" fillId="2" borderId="1" xfId="15" applyFont="1" applyFill="1" applyBorder="1" applyAlignment="1" applyProtection="1">
      <alignment vertical="center"/>
      <protection/>
    </xf>
    <xf numFmtId="164" fontId="1" fillId="3" borderId="1" xfId="15" applyFont="1" applyFill="1" applyBorder="1" applyAlignment="1" applyProtection="1">
      <alignment vertical="center"/>
      <protection/>
    </xf>
    <xf numFmtId="164" fontId="1" fillId="0" borderId="1" xfId="15" applyFont="1" applyFill="1" applyBorder="1" applyAlignment="1" applyProtection="1">
      <alignment vertical="center" wrapText="1"/>
      <protection/>
    </xf>
    <xf numFmtId="164" fontId="1" fillId="0" borderId="2" xfId="15" applyFont="1" applyFill="1" applyBorder="1" applyAlignment="1" applyProtection="1">
      <alignment vertical="center"/>
      <protection/>
    </xf>
    <xf numFmtId="165" fontId="1" fillId="0" borderId="1" xfId="15" applyNumberFormat="1" applyFont="1" applyFill="1" applyBorder="1" applyAlignment="1" applyProtection="1">
      <alignment vertical="center"/>
      <protection/>
    </xf>
    <xf numFmtId="164" fontId="5" fillId="0" borderId="1" xfId="15" applyFont="1" applyFill="1" applyBorder="1" applyAlignment="1" applyProtection="1">
      <alignment horizontal="center" vertical="center"/>
      <protection/>
    </xf>
    <xf numFmtId="164" fontId="6" fillId="0" borderId="1" xfId="15" applyFont="1" applyFill="1" applyBorder="1" applyAlignment="1" applyProtection="1">
      <alignment horizontal="center" vertical="center"/>
      <protection/>
    </xf>
    <xf numFmtId="164" fontId="5" fillId="0" borderId="3" xfId="15" applyFont="1" applyFill="1" applyBorder="1" applyAlignment="1" applyProtection="1">
      <alignment horizontal="center" vertical="center"/>
      <protection/>
    </xf>
    <xf numFmtId="164" fontId="4" fillId="0" borderId="1" xfId="15" applyFont="1" applyFill="1" applyBorder="1" applyAlignment="1" applyProtection="1">
      <alignment vertical="center" wrapText="1"/>
      <protection/>
    </xf>
    <xf numFmtId="164" fontId="1" fillId="0" borderId="1" xfId="15" applyFont="1" applyFill="1" applyBorder="1" applyAlignment="1" applyProtection="1">
      <alignment horizontal="center" vertical="center"/>
      <protection/>
    </xf>
    <xf numFmtId="165" fontId="1" fillId="0" borderId="1" xfId="15" applyNumberFormat="1" applyFont="1" applyFill="1" applyBorder="1" applyAlignment="1" applyProtection="1">
      <alignment horizontal="center" vertical="center" wrapText="1"/>
      <protection/>
    </xf>
    <xf numFmtId="164" fontId="1" fillId="0" borderId="2" xfId="15" applyFont="1" applyFill="1" applyBorder="1" applyAlignment="1" applyProtection="1">
      <alignment horizontal="center" vertical="center" wrapText="1"/>
      <protection/>
    </xf>
    <xf numFmtId="164" fontId="1" fillId="0" borderId="1" xfId="15" applyFont="1" applyFill="1" applyBorder="1" applyAlignment="1" applyProtection="1">
      <alignment horizontal="left" vertical="center" wrapText="1"/>
      <protection/>
    </xf>
    <xf numFmtId="164" fontId="5" fillId="0" borderId="0" xfId="15" applyFont="1" applyFill="1" applyBorder="1" applyAlignment="1" applyProtection="1">
      <alignment horizontal="center" vertical="center"/>
      <protection/>
    </xf>
    <xf numFmtId="164" fontId="7" fillId="0" borderId="0" xfId="15" applyFont="1" applyFill="1" applyBorder="1" applyAlignment="1" applyProtection="1">
      <alignment horizontal="center" vertical="center"/>
      <protection/>
    </xf>
    <xf numFmtId="164" fontId="6" fillId="0" borderId="0" xfId="15" applyFont="1" applyFill="1" applyBorder="1" applyAlignment="1" applyProtection="1">
      <alignment horizontal="center" vertical="center"/>
      <protection/>
    </xf>
    <xf numFmtId="0" fontId="1" fillId="0" borderId="1" xfId="15" applyNumberFormat="1" applyFont="1" applyFill="1" applyBorder="1" applyAlignment="1" applyProtection="1">
      <alignment horizontal="center" vertical="center" wrapText="1"/>
      <protection/>
    </xf>
    <xf numFmtId="164" fontId="7" fillId="0" borderId="1" xfId="15" applyFont="1" applyFill="1" applyBorder="1" applyAlignment="1" applyProtection="1">
      <alignment horizontal="center" vertical="center"/>
      <protection/>
    </xf>
    <xf numFmtId="166" fontId="1" fillId="0" borderId="0" xfId="15" applyNumberFormat="1" applyFont="1" applyFill="1" applyBorder="1" applyAlignment="1" applyProtection="1">
      <alignment vertical="center"/>
      <protection/>
    </xf>
    <xf numFmtId="164" fontId="1" fillId="0" borderId="0" xfId="15" applyFont="1" applyFill="1" applyBorder="1" applyAlignment="1" applyProtection="1">
      <alignment horizontal="left" vertical="center" wrapText="1"/>
      <protection/>
    </xf>
    <xf numFmtId="164" fontId="4" fillId="0" borderId="0" xfId="15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lanka ofer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6</xdr:col>
      <xdr:colOff>180975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6200"/>
          <a:ext cx="13525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F11" sqref="F11"/>
    </sheetView>
  </sheetViews>
  <sheetFormatPr defaultColWidth="9.140625" defaultRowHeight="12.75"/>
  <cols>
    <col min="1" max="1" width="39.421875" style="1" customWidth="1"/>
    <col min="2" max="2" width="13.57421875" style="2" customWidth="1"/>
    <col min="3" max="3" width="9.28125" style="2" customWidth="1"/>
    <col min="4" max="4" width="13.00390625" style="2" customWidth="1"/>
    <col min="5" max="5" width="17.00390625" style="3" customWidth="1"/>
    <col min="6" max="6" width="17.57421875" style="4" customWidth="1"/>
    <col min="7" max="7" width="21.7109375" style="2" customWidth="1"/>
    <col min="8" max="16384" width="13.140625" style="2" customWidth="1"/>
  </cols>
  <sheetData>
    <row r="1" spans="1:5" s="7" customFormat="1" ht="14.25">
      <c r="A1" s="5" t="s">
        <v>0</v>
      </c>
      <c r="B1" s="6"/>
      <c r="E1" s="8"/>
    </row>
    <row r="2" spans="1:5" s="7" customFormat="1" ht="15">
      <c r="A2" s="9" t="s">
        <v>1</v>
      </c>
      <c r="B2" s="10"/>
      <c r="E2" s="8"/>
    </row>
    <row r="3" spans="1:5" s="7" customFormat="1" ht="15">
      <c r="A3" s="9" t="s">
        <v>2</v>
      </c>
      <c r="B3" s="10"/>
      <c r="E3" s="8"/>
    </row>
    <row r="4" spans="1:5" s="7" customFormat="1" ht="15">
      <c r="A4" s="9" t="s">
        <v>3</v>
      </c>
      <c r="B4" s="10"/>
      <c r="E4" s="8"/>
    </row>
    <row r="5" spans="1:5" s="7" customFormat="1" ht="15">
      <c r="A5" s="9" t="s">
        <v>4</v>
      </c>
      <c r="B5" s="10"/>
      <c r="D5" s="11"/>
      <c r="E5" s="12"/>
    </row>
    <row r="6" spans="1:5" s="7" customFormat="1" ht="15">
      <c r="A6" s="9"/>
      <c r="B6" s="10"/>
      <c r="D6" s="11"/>
      <c r="E6" s="12"/>
    </row>
    <row r="7" spans="1:5" s="7" customFormat="1" ht="12.75">
      <c r="A7" s="13" t="s">
        <v>5</v>
      </c>
      <c r="E7" s="8"/>
    </row>
    <row r="8" spans="1:5" s="7" customFormat="1" ht="12.75">
      <c r="A8" s="13" t="s">
        <v>6</v>
      </c>
      <c r="E8" s="8"/>
    </row>
    <row r="9" spans="1:5" s="7" customFormat="1" ht="12.75">
      <c r="A9" s="14" t="s">
        <v>7</v>
      </c>
      <c r="E9" s="8"/>
    </row>
    <row r="10" spans="1:5" ht="12.75">
      <c r="A10" s="2"/>
      <c r="C10" s="15"/>
      <c r="D10" s="15"/>
      <c r="E10" s="16"/>
    </row>
    <row r="11" spans="1:7" ht="51">
      <c r="A11" s="17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9" t="s">
        <v>14</v>
      </c>
    </row>
    <row r="12" spans="1:7" ht="12.75">
      <c r="A12" s="20" t="s">
        <v>15</v>
      </c>
      <c r="B12" s="21"/>
      <c r="C12" s="22"/>
      <c r="D12" s="23"/>
      <c r="E12" s="21"/>
      <c r="F12" s="24"/>
      <c r="G12" s="25"/>
    </row>
    <row r="13" spans="1:7" ht="12.75">
      <c r="A13" s="20" t="s">
        <v>16</v>
      </c>
      <c r="B13" s="21"/>
      <c r="C13" s="22"/>
      <c r="D13" s="23"/>
      <c r="E13" s="21"/>
      <c r="F13" s="24"/>
      <c r="G13" s="26"/>
    </row>
    <row r="14" spans="1:7" ht="38.25">
      <c r="A14" s="27" t="s">
        <v>17</v>
      </c>
      <c r="B14" s="22">
        <v>65.79</v>
      </c>
      <c r="C14" s="22">
        <v>15.68</v>
      </c>
      <c r="D14" s="28">
        <f aca="true" t="shared" si="0" ref="D14:D43">C14+B14</f>
        <v>81.47</v>
      </c>
      <c r="E14" s="29">
        <v>46415</v>
      </c>
      <c r="F14" s="24" t="s">
        <v>18</v>
      </c>
      <c r="G14" s="30" t="s">
        <v>19</v>
      </c>
    </row>
    <row r="15" spans="1:7" ht="38.25">
      <c r="A15" s="27" t="s">
        <v>20</v>
      </c>
      <c r="B15" s="22">
        <v>59.64</v>
      </c>
      <c r="C15" s="22">
        <v>14.21</v>
      </c>
      <c r="D15" s="28">
        <f t="shared" si="0"/>
        <v>73.85</v>
      </c>
      <c r="E15" s="29">
        <v>42075</v>
      </c>
      <c r="F15" s="24" t="s">
        <v>18</v>
      </c>
      <c r="G15" s="30" t="s">
        <v>19</v>
      </c>
    </row>
    <row r="16" spans="1:7" ht="38.25">
      <c r="A16" s="27" t="s">
        <v>21</v>
      </c>
      <c r="B16" s="22">
        <v>57.27</v>
      </c>
      <c r="C16" s="22">
        <v>13.65</v>
      </c>
      <c r="D16" s="28">
        <f t="shared" si="0"/>
        <v>70.92</v>
      </c>
      <c r="E16" s="29">
        <v>40402.5</v>
      </c>
      <c r="F16" s="24" t="s">
        <v>18</v>
      </c>
      <c r="G16" s="30" t="s">
        <v>19</v>
      </c>
    </row>
    <row r="17" spans="1:7" ht="12.75">
      <c r="A17" s="20" t="s">
        <v>22</v>
      </c>
      <c r="B17" s="22"/>
      <c r="C17" s="22"/>
      <c r="D17" s="28"/>
      <c r="E17" s="29">
        <v>0</v>
      </c>
      <c r="F17" s="24"/>
      <c r="G17" s="26"/>
    </row>
    <row r="18" spans="1:7" ht="38.25">
      <c r="A18" s="27" t="s">
        <v>23</v>
      </c>
      <c r="B18" s="22">
        <v>52.97</v>
      </c>
      <c r="C18" s="22">
        <v>12.13</v>
      </c>
      <c r="D18" s="28">
        <f t="shared" si="0"/>
        <v>65.1</v>
      </c>
      <c r="E18" s="29">
        <v>37088.333333333336</v>
      </c>
      <c r="F18" s="24" t="s">
        <v>24</v>
      </c>
      <c r="G18" s="30" t="s">
        <v>19</v>
      </c>
    </row>
    <row r="19" spans="1:7" ht="38.25">
      <c r="A19" s="27" t="s">
        <v>25</v>
      </c>
      <c r="B19" s="22">
        <v>54.72</v>
      </c>
      <c r="C19" s="22">
        <v>12.78</v>
      </c>
      <c r="D19" s="28">
        <f t="shared" si="0"/>
        <v>67.5</v>
      </c>
      <c r="E19" s="29">
        <v>38459.16666666667</v>
      </c>
      <c r="F19" s="24" t="s">
        <v>26</v>
      </c>
      <c r="G19" s="30" t="s">
        <v>19</v>
      </c>
    </row>
    <row r="20" spans="1:7" ht="38.25">
      <c r="A20" s="27" t="s">
        <v>27</v>
      </c>
      <c r="B20" s="22">
        <v>47.45</v>
      </c>
      <c r="C20" s="22">
        <v>11.31</v>
      </c>
      <c r="D20" s="28">
        <f t="shared" si="0"/>
        <v>58.760000000000005</v>
      </c>
      <c r="E20" s="29">
        <v>35567.5</v>
      </c>
      <c r="F20" s="24" t="s">
        <v>18</v>
      </c>
      <c r="G20" s="30" t="s">
        <v>19</v>
      </c>
    </row>
    <row r="21" spans="1:7" ht="38.25">
      <c r="A21" s="27" t="s">
        <v>28</v>
      </c>
      <c r="B21" s="22">
        <v>50.72</v>
      </c>
      <c r="C21" s="22">
        <v>12.09</v>
      </c>
      <c r="D21" s="28">
        <f t="shared" si="0"/>
        <v>62.81</v>
      </c>
      <c r="E21" s="29">
        <v>38017.5</v>
      </c>
      <c r="F21" s="24" t="s">
        <v>18</v>
      </c>
      <c r="G21" s="30" t="s">
        <v>19</v>
      </c>
    </row>
    <row r="22" spans="1:7" ht="38.25">
      <c r="A22" s="27" t="s">
        <v>29</v>
      </c>
      <c r="B22" s="22">
        <v>61.19</v>
      </c>
      <c r="C22" s="22">
        <v>14.29</v>
      </c>
      <c r="D22" s="28">
        <f t="shared" si="0"/>
        <v>75.47999999999999</v>
      </c>
      <c r="E22" s="29">
        <v>43006.66666666667</v>
      </c>
      <c r="F22" s="24" t="s">
        <v>26</v>
      </c>
      <c r="G22" s="30" t="s">
        <v>19</v>
      </c>
    </row>
    <row r="23" spans="1:7" ht="38.25">
      <c r="A23" s="27" t="s">
        <v>30</v>
      </c>
      <c r="B23" s="22">
        <v>53.91</v>
      </c>
      <c r="C23" s="22">
        <v>12.34</v>
      </c>
      <c r="D23" s="28">
        <f t="shared" si="0"/>
        <v>66.25</v>
      </c>
      <c r="E23" s="29">
        <v>35526.66666666667</v>
      </c>
      <c r="F23" s="24" t="s">
        <v>24</v>
      </c>
      <c r="G23" s="30" t="s">
        <v>19</v>
      </c>
    </row>
    <row r="24" spans="1:7" ht="12.75">
      <c r="A24" s="20" t="s">
        <v>31</v>
      </c>
      <c r="B24" s="22"/>
      <c r="C24" s="22"/>
      <c r="D24" s="28"/>
      <c r="E24" s="29">
        <v>0</v>
      </c>
      <c r="F24" s="24"/>
      <c r="G24" s="26"/>
    </row>
    <row r="25" spans="1:7" ht="38.25">
      <c r="A25" s="27" t="s">
        <v>32</v>
      </c>
      <c r="B25" s="22">
        <v>52.94</v>
      </c>
      <c r="C25" s="22">
        <v>13.28</v>
      </c>
      <c r="D25" s="28">
        <f t="shared" si="0"/>
        <v>66.22</v>
      </c>
      <c r="E25" s="29">
        <v>37728.333333333336</v>
      </c>
      <c r="F25" s="24" t="s">
        <v>24</v>
      </c>
      <c r="G25" s="30" t="s">
        <v>19</v>
      </c>
    </row>
    <row r="26" spans="1:7" ht="38.25">
      <c r="A26" s="27" t="s">
        <v>33</v>
      </c>
      <c r="B26" s="22">
        <v>59.47</v>
      </c>
      <c r="C26" s="22">
        <v>15.22</v>
      </c>
      <c r="D26" s="28">
        <f t="shared" si="0"/>
        <v>74.69</v>
      </c>
      <c r="E26" s="29">
        <v>42523.333333333336</v>
      </c>
      <c r="F26" s="24" t="s">
        <v>26</v>
      </c>
      <c r="G26" s="30" t="s">
        <v>19</v>
      </c>
    </row>
    <row r="27" spans="1:7" ht="38.25">
      <c r="A27" s="27" t="s">
        <v>34</v>
      </c>
      <c r="B27" s="22">
        <v>47.45</v>
      </c>
      <c r="C27" s="22">
        <v>12.39</v>
      </c>
      <c r="D27" s="28">
        <f t="shared" si="0"/>
        <v>59.84</v>
      </c>
      <c r="E27" s="29">
        <v>38352.5</v>
      </c>
      <c r="F27" s="24" t="s">
        <v>18</v>
      </c>
      <c r="G27" s="30" t="s">
        <v>19</v>
      </c>
    </row>
    <row r="28" spans="1:7" ht="38.25">
      <c r="A28" s="27" t="s">
        <v>35</v>
      </c>
      <c r="B28" s="22">
        <v>50.72</v>
      </c>
      <c r="C28" s="22">
        <v>13.24</v>
      </c>
      <c r="D28" s="28">
        <f t="shared" si="0"/>
        <v>63.96</v>
      </c>
      <c r="E28" s="29">
        <v>40997.5</v>
      </c>
      <c r="F28" s="24" t="s">
        <v>18</v>
      </c>
      <c r="G28" s="30" t="s">
        <v>19</v>
      </c>
    </row>
    <row r="29" spans="1:7" ht="38.25">
      <c r="A29" s="27" t="s">
        <v>36</v>
      </c>
      <c r="B29" s="22">
        <v>68.84</v>
      </c>
      <c r="C29" s="22">
        <v>17.62</v>
      </c>
      <c r="D29" s="28">
        <f t="shared" si="0"/>
        <v>86.46000000000001</v>
      </c>
      <c r="E29" s="29">
        <v>49221.66666666667</v>
      </c>
      <c r="F29" s="24" t="s">
        <v>26</v>
      </c>
      <c r="G29" s="30" t="s">
        <v>19</v>
      </c>
    </row>
    <row r="30" spans="1:7" ht="38.25">
      <c r="A30" s="27" t="s">
        <v>37</v>
      </c>
      <c r="B30" s="22">
        <v>53.54</v>
      </c>
      <c r="C30" s="22">
        <v>13.43</v>
      </c>
      <c r="D30" s="28">
        <f t="shared" si="0"/>
        <v>66.97</v>
      </c>
      <c r="E30" s="29">
        <v>38154.16666666667</v>
      </c>
      <c r="F30" s="24" t="s">
        <v>24</v>
      </c>
      <c r="G30" s="30" t="s">
        <v>19</v>
      </c>
    </row>
    <row r="31" spans="1:7" ht="12.75">
      <c r="A31" s="20" t="s">
        <v>38</v>
      </c>
      <c r="B31" s="22"/>
      <c r="C31" s="22"/>
      <c r="D31" s="28"/>
      <c r="E31" s="29">
        <v>0</v>
      </c>
      <c r="F31" s="24"/>
      <c r="G31" s="26"/>
    </row>
    <row r="32" spans="1:7" ht="38.25">
      <c r="A32" s="27" t="s">
        <v>39</v>
      </c>
      <c r="B32" s="22">
        <v>52.94</v>
      </c>
      <c r="C32" s="22">
        <v>13.28</v>
      </c>
      <c r="D32" s="28">
        <f t="shared" si="0"/>
        <v>66.22</v>
      </c>
      <c r="E32" s="29">
        <v>42165</v>
      </c>
      <c r="F32" s="24" t="s">
        <v>24</v>
      </c>
      <c r="G32" s="30" t="s">
        <v>19</v>
      </c>
    </row>
    <row r="33" spans="1:7" ht="38.25">
      <c r="A33" s="27" t="s">
        <v>40</v>
      </c>
      <c r="B33" s="22">
        <v>59.47</v>
      </c>
      <c r="C33" s="22">
        <v>15.22</v>
      </c>
      <c r="D33" s="28">
        <f t="shared" si="0"/>
        <v>74.69</v>
      </c>
      <c r="E33" s="29">
        <v>45057.5</v>
      </c>
      <c r="F33" s="24" t="s">
        <v>26</v>
      </c>
      <c r="G33" s="30" t="s">
        <v>19</v>
      </c>
    </row>
    <row r="34" spans="1:7" ht="38.25">
      <c r="A34" s="27" t="s">
        <v>41</v>
      </c>
      <c r="B34" s="22">
        <v>47.45</v>
      </c>
      <c r="C34" s="22">
        <v>12.39</v>
      </c>
      <c r="D34" s="28">
        <f t="shared" si="0"/>
        <v>59.84</v>
      </c>
      <c r="E34" s="29">
        <v>39055.833333333336</v>
      </c>
      <c r="F34" s="24" t="s">
        <v>18</v>
      </c>
      <c r="G34" s="30" t="s">
        <v>19</v>
      </c>
    </row>
    <row r="35" spans="1:7" ht="38.25">
      <c r="A35" s="27" t="s">
        <v>42</v>
      </c>
      <c r="B35" s="22">
        <v>50.72</v>
      </c>
      <c r="C35" s="22">
        <v>13.24</v>
      </c>
      <c r="D35" s="28">
        <f t="shared" si="0"/>
        <v>63.96</v>
      </c>
      <c r="E35" s="29">
        <v>41745.833333333336</v>
      </c>
      <c r="F35" s="24" t="s">
        <v>18</v>
      </c>
      <c r="G35" s="30" t="s">
        <v>19</v>
      </c>
    </row>
    <row r="36" spans="1:7" ht="38.25">
      <c r="A36" s="27" t="s">
        <v>43</v>
      </c>
      <c r="B36" s="22">
        <v>68.84</v>
      </c>
      <c r="C36" s="22">
        <v>17.62</v>
      </c>
      <c r="D36" s="28">
        <f t="shared" si="0"/>
        <v>86.46000000000001</v>
      </c>
      <c r="E36" s="29">
        <v>55054.16666666667</v>
      </c>
      <c r="F36" s="24" t="s">
        <v>26</v>
      </c>
      <c r="G36" s="30" t="s">
        <v>19</v>
      </c>
    </row>
    <row r="37" spans="1:7" ht="38.25">
      <c r="A37" s="27" t="s">
        <v>44</v>
      </c>
      <c r="B37" s="22">
        <v>53.54</v>
      </c>
      <c r="C37" s="22">
        <v>13.43</v>
      </c>
      <c r="D37" s="28">
        <f t="shared" si="0"/>
        <v>66.97</v>
      </c>
      <c r="E37" s="29">
        <v>40399.16666666667</v>
      </c>
      <c r="F37" s="24" t="s">
        <v>24</v>
      </c>
      <c r="G37" s="30" t="s">
        <v>19</v>
      </c>
    </row>
    <row r="38" spans="1:7" ht="12.75">
      <c r="A38" s="20" t="s">
        <v>45</v>
      </c>
      <c r="B38" s="22"/>
      <c r="C38" s="22"/>
      <c r="D38" s="28"/>
      <c r="E38" s="29">
        <v>0</v>
      </c>
      <c r="F38" s="24"/>
      <c r="G38" s="26"/>
    </row>
    <row r="39" spans="1:7" ht="38.25">
      <c r="A39" s="27" t="s">
        <v>46</v>
      </c>
      <c r="B39" s="22">
        <v>52.95</v>
      </c>
      <c r="C39" s="22">
        <v>12.51</v>
      </c>
      <c r="D39" s="28">
        <f t="shared" si="0"/>
        <v>65.46000000000001</v>
      </c>
      <c r="E39" s="29">
        <v>41679.16666666667</v>
      </c>
      <c r="F39" s="24" t="s">
        <v>24</v>
      </c>
      <c r="G39" s="30" t="s">
        <v>19</v>
      </c>
    </row>
    <row r="40" spans="1:7" ht="38.25">
      <c r="A40" s="27" t="s">
        <v>47</v>
      </c>
      <c r="B40" s="22">
        <v>59.48</v>
      </c>
      <c r="C40" s="22">
        <v>14.34</v>
      </c>
      <c r="D40" s="28">
        <f t="shared" si="0"/>
        <v>73.82</v>
      </c>
      <c r="E40" s="29">
        <v>46121.66666666667</v>
      </c>
      <c r="F40" s="24" t="s">
        <v>26</v>
      </c>
      <c r="G40" s="30" t="s">
        <v>19</v>
      </c>
    </row>
    <row r="41" spans="1:7" ht="38.25">
      <c r="A41" s="27" t="s">
        <v>48</v>
      </c>
      <c r="B41" s="22">
        <v>46.41</v>
      </c>
      <c r="C41" s="22">
        <v>11.414</v>
      </c>
      <c r="D41" s="28">
        <f t="shared" si="0"/>
        <v>57.824</v>
      </c>
      <c r="E41" s="29">
        <v>0</v>
      </c>
      <c r="F41" s="24" t="s">
        <v>18</v>
      </c>
      <c r="G41" s="31" t="s">
        <v>49</v>
      </c>
    </row>
    <row r="42" spans="1:7" ht="38.25">
      <c r="A42" s="27" t="s">
        <v>50</v>
      </c>
      <c r="B42" s="22">
        <v>52.94</v>
      </c>
      <c r="C42" s="22">
        <v>13.02</v>
      </c>
      <c r="D42" s="28">
        <f t="shared" si="0"/>
        <v>65.96</v>
      </c>
      <c r="E42" s="29">
        <v>43078.333333333336</v>
      </c>
      <c r="F42" s="24" t="s">
        <v>18</v>
      </c>
      <c r="G42" s="30" t="s">
        <v>19</v>
      </c>
    </row>
    <row r="43" spans="1:7" ht="38.25">
      <c r="A43" s="27" t="s">
        <v>51</v>
      </c>
      <c r="B43" s="22">
        <v>54.5</v>
      </c>
      <c r="C43" s="22">
        <v>12.88</v>
      </c>
      <c r="D43" s="28">
        <f t="shared" si="0"/>
        <v>67.38</v>
      </c>
      <c r="E43" s="29">
        <v>44065</v>
      </c>
      <c r="F43" s="24" t="s">
        <v>24</v>
      </c>
      <c r="G43" s="32" t="s">
        <v>19</v>
      </c>
    </row>
    <row r="44" spans="1:7" ht="12.75">
      <c r="A44" s="33" t="s">
        <v>52</v>
      </c>
      <c r="B44" s="22"/>
      <c r="C44" s="34"/>
      <c r="D44" s="34"/>
      <c r="E44" s="35">
        <v>0</v>
      </c>
      <c r="F44" s="36"/>
      <c r="G44" s="22"/>
    </row>
    <row r="45" spans="1:7" ht="12.75">
      <c r="A45" s="19" t="s">
        <v>53</v>
      </c>
      <c r="B45" s="24"/>
      <c r="C45" s="24"/>
      <c r="D45" s="18"/>
      <c r="E45" s="35">
        <v>0</v>
      </c>
      <c r="F45" s="36"/>
      <c r="G45" s="22"/>
    </row>
    <row r="46" spans="1:7" ht="12.75">
      <c r="A46" s="37" t="s">
        <v>54</v>
      </c>
      <c r="B46" s="22">
        <v>20.53</v>
      </c>
      <c r="C46" s="22">
        <v>4.08</v>
      </c>
      <c r="D46" s="28">
        <f aca="true" t="shared" si="1" ref="D46:D51">C46+B46</f>
        <v>24.61</v>
      </c>
      <c r="E46" s="29">
        <v>7179.166666666667</v>
      </c>
      <c r="F46" s="36"/>
      <c r="G46" s="32" t="s">
        <v>19</v>
      </c>
    </row>
    <row r="47" spans="1:7" ht="12.75">
      <c r="A47" s="37" t="s">
        <v>55</v>
      </c>
      <c r="B47" s="22">
        <v>29.52</v>
      </c>
      <c r="C47" s="22">
        <v>5.87</v>
      </c>
      <c r="D47" s="28">
        <f t="shared" si="1"/>
        <v>35.39</v>
      </c>
      <c r="E47" s="29">
        <v>10325</v>
      </c>
      <c r="F47" s="36"/>
      <c r="G47" s="32" t="s">
        <v>19</v>
      </c>
    </row>
    <row r="48" spans="1:7" ht="12.75">
      <c r="A48" s="37" t="s">
        <v>56</v>
      </c>
      <c r="B48" s="22">
        <v>19.3</v>
      </c>
      <c r="C48" s="22">
        <v>3.84</v>
      </c>
      <c r="D48" s="28">
        <f t="shared" si="1"/>
        <v>23.14</v>
      </c>
      <c r="E48" s="29">
        <v>6750</v>
      </c>
      <c r="F48" s="36"/>
      <c r="G48" s="32" t="s">
        <v>19</v>
      </c>
    </row>
    <row r="49" spans="1:7" ht="12.75">
      <c r="A49" s="37" t="s">
        <v>57</v>
      </c>
      <c r="B49" s="22">
        <v>28.29</v>
      </c>
      <c r="C49" s="22">
        <v>5.62</v>
      </c>
      <c r="D49" s="28">
        <f t="shared" si="1"/>
        <v>33.91</v>
      </c>
      <c r="E49" s="29">
        <v>9891.666666666668</v>
      </c>
      <c r="F49" s="36"/>
      <c r="G49" s="32" t="s">
        <v>19</v>
      </c>
    </row>
    <row r="50" spans="1:7" ht="12.75">
      <c r="A50" s="37" t="s">
        <v>58</v>
      </c>
      <c r="B50" s="22">
        <v>19.41</v>
      </c>
      <c r="C50" s="22">
        <v>3.86</v>
      </c>
      <c r="D50" s="28">
        <f t="shared" si="1"/>
        <v>23.27</v>
      </c>
      <c r="E50" s="29">
        <v>6787.5</v>
      </c>
      <c r="F50" s="36"/>
      <c r="G50" s="32" t="s">
        <v>19</v>
      </c>
    </row>
    <row r="51" spans="1:7" ht="12.75">
      <c r="A51" s="37" t="s">
        <v>59</v>
      </c>
      <c r="B51" s="22">
        <v>20.92</v>
      </c>
      <c r="C51" s="22">
        <v>4.16</v>
      </c>
      <c r="D51" s="28">
        <f t="shared" si="1"/>
        <v>25.080000000000002</v>
      </c>
      <c r="E51" s="29">
        <v>7316.666666666667</v>
      </c>
      <c r="F51" s="36"/>
      <c r="G51" s="32" t="s">
        <v>19</v>
      </c>
    </row>
    <row r="52" ht="12.75">
      <c r="G52" s="38"/>
    </row>
    <row r="53" ht="12.75">
      <c r="G53" s="38"/>
    </row>
    <row r="54" spans="1:7" ht="95.25" customHeight="1">
      <c r="A54" s="45"/>
      <c r="B54" s="45"/>
      <c r="C54" s="45"/>
      <c r="D54" s="45"/>
      <c r="E54" s="45"/>
      <c r="F54" s="45"/>
      <c r="G54" s="38"/>
    </row>
    <row r="55" spans="1:7" ht="51" customHeight="1">
      <c r="A55" s="45"/>
      <c r="B55" s="45"/>
      <c r="C55" s="45"/>
      <c r="D55" s="45"/>
      <c r="E55" s="45"/>
      <c r="F55" s="45"/>
      <c r="G55" s="38"/>
    </row>
    <row r="56" spans="1:7" ht="25.5" customHeight="1">
      <c r="A56" s="44"/>
      <c r="B56" s="44"/>
      <c r="C56" s="44"/>
      <c r="D56" s="44"/>
      <c r="E56" s="44"/>
      <c r="F56" s="44"/>
      <c r="G56" s="38"/>
    </row>
    <row r="57" spans="1:6" ht="25.5" customHeight="1">
      <c r="A57" s="44"/>
      <c r="B57" s="44"/>
      <c r="C57" s="44"/>
      <c r="D57" s="44"/>
      <c r="E57" s="44"/>
      <c r="F57" s="44"/>
    </row>
    <row r="58" spans="1:7" ht="12.75" customHeight="1">
      <c r="A58" s="44"/>
      <c r="B58" s="44"/>
      <c r="C58" s="44"/>
      <c r="D58" s="44"/>
      <c r="E58" s="44"/>
      <c r="F58" s="44"/>
      <c r="G58" s="38"/>
    </row>
    <row r="59" spans="1:7" ht="28.5" customHeight="1">
      <c r="A59" s="44"/>
      <c r="B59" s="44"/>
      <c r="C59" s="44"/>
      <c r="D59" s="44"/>
      <c r="E59" s="44"/>
      <c r="F59" s="44"/>
      <c r="G59" s="39"/>
    </row>
    <row r="60" spans="1:7" ht="24" customHeight="1">
      <c r="A60" s="44"/>
      <c r="B60" s="44"/>
      <c r="C60" s="44"/>
      <c r="D60" s="44"/>
      <c r="E60" s="44"/>
      <c r="F60" s="44"/>
      <c r="G60" s="40"/>
    </row>
    <row r="61" ht="12.75">
      <c r="G61" s="38"/>
    </row>
    <row r="62" ht="12.75">
      <c r="G62" s="38"/>
    </row>
    <row r="63" ht="12.75">
      <c r="G63" s="38"/>
    </row>
    <row r="65" ht="12.75">
      <c r="G65" s="40"/>
    </row>
    <row r="66" ht="12.75">
      <c r="G66" s="40"/>
    </row>
    <row r="67" ht="12.75">
      <c r="G67" s="38"/>
    </row>
    <row r="68" ht="12.75">
      <c r="G68" s="38"/>
    </row>
    <row r="69" ht="12.75">
      <c r="G69" s="39"/>
    </row>
    <row r="70" ht="12.75">
      <c r="G70" s="38"/>
    </row>
    <row r="72" ht="12.75">
      <c r="G72" s="39"/>
    </row>
    <row r="73" ht="12.75">
      <c r="G73" s="39"/>
    </row>
    <row r="74" ht="12.75">
      <c r="G74" s="39"/>
    </row>
    <row r="75" ht="12.75">
      <c r="G75" s="38"/>
    </row>
    <row r="76" ht="12.75">
      <c r="G76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</sheetData>
  <mergeCells count="7">
    <mergeCell ref="A58:F58"/>
    <mergeCell ref="A59:F59"/>
    <mergeCell ref="A60:F60"/>
    <mergeCell ref="A54:F54"/>
    <mergeCell ref="A55:F55"/>
    <mergeCell ref="A56:F56"/>
    <mergeCell ref="A57:F57"/>
  </mergeCells>
  <printOptions/>
  <pageMargins left="0.7" right="0.22013888888888888" top="0.95" bottom="0.9" header="0.5118055555555555" footer="0.5"/>
  <pageSetup horizontalDpi="300" verticalDpi="300" orientation="landscape" paperSize="9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40">
      <selection activeCell="A2" sqref="A2"/>
    </sheetView>
  </sheetViews>
  <sheetFormatPr defaultColWidth="9.140625" defaultRowHeight="12.75"/>
  <cols>
    <col min="1" max="1" width="39.421875" style="1" customWidth="1"/>
    <col min="2" max="2" width="12.57421875" style="2" customWidth="1"/>
    <col min="3" max="3" width="10.00390625" style="2" customWidth="1"/>
    <col min="4" max="4" width="13.00390625" style="2" customWidth="1"/>
    <col min="5" max="5" width="17.421875" style="3" customWidth="1"/>
    <col min="6" max="6" width="16.28125" style="4" customWidth="1"/>
    <col min="7" max="7" width="16.57421875" style="2" customWidth="1"/>
    <col min="8" max="16384" width="13.140625" style="2" customWidth="1"/>
  </cols>
  <sheetData>
    <row r="1" spans="1:5" s="7" customFormat="1" ht="14.25">
      <c r="A1" s="5" t="s">
        <v>90</v>
      </c>
      <c r="B1" s="6"/>
      <c r="E1" s="8"/>
    </row>
    <row r="2" spans="1:5" s="7" customFormat="1" ht="15">
      <c r="A2" s="9" t="s">
        <v>90</v>
      </c>
      <c r="B2" s="10"/>
      <c r="E2" s="8"/>
    </row>
    <row r="3" spans="1:5" s="7" customFormat="1" ht="15">
      <c r="A3" s="9" t="s">
        <v>90</v>
      </c>
      <c r="B3" s="10"/>
      <c r="E3" s="8"/>
    </row>
    <row r="4" spans="1:5" s="7" customFormat="1" ht="15">
      <c r="A4" s="9" t="s">
        <v>90</v>
      </c>
      <c r="B4" s="10"/>
      <c r="E4" s="8"/>
    </row>
    <row r="5" spans="1:5" s="7" customFormat="1" ht="15">
      <c r="A5" s="9" t="s">
        <v>90</v>
      </c>
      <c r="B5" s="10"/>
      <c r="D5" s="11"/>
      <c r="E5" s="12"/>
    </row>
    <row r="6" spans="1:5" s="7" customFormat="1" ht="15">
      <c r="A6" s="9"/>
      <c r="B6" s="10"/>
      <c r="D6" s="11"/>
      <c r="E6" s="12"/>
    </row>
    <row r="7" spans="1:5" s="7" customFormat="1" ht="12.75">
      <c r="A7" s="13" t="s">
        <v>90</v>
      </c>
      <c r="E7" s="8"/>
    </row>
    <row r="8" spans="1:5" s="7" customFormat="1" ht="12.75">
      <c r="A8" s="13" t="s">
        <v>90</v>
      </c>
      <c r="E8" s="8"/>
    </row>
    <row r="9" spans="1:5" s="7" customFormat="1" ht="12.75">
      <c r="A9" s="14" t="s">
        <v>90</v>
      </c>
      <c r="B9" s="7" t="s">
        <v>90</v>
      </c>
      <c r="C9" s="7" t="s">
        <v>90</v>
      </c>
      <c r="D9" s="7" t="s">
        <v>90</v>
      </c>
      <c r="E9" s="8" t="s">
        <v>90</v>
      </c>
    </row>
    <row r="10" spans="1:5" ht="12.75">
      <c r="A10" s="2"/>
      <c r="C10" s="15"/>
      <c r="D10" s="15"/>
      <c r="E10" s="16"/>
    </row>
    <row r="11" spans="1:7" ht="51">
      <c r="A11" s="17" t="s">
        <v>8</v>
      </c>
      <c r="B11" s="17" t="s">
        <v>9</v>
      </c>
      <c r="C11" s="17" t="s">
        <v>10</v>
      </c>
      <c r="D11" s="18" t="s">
        <v>11</v>
      </c>
      <c r="E11" s="17" t="s">
        <v>12</v>
      </c>
      <c r="F11" s="17" t="s">
        <v>13</v>
      </c>
      <c r="G11" s="19" t="s">
        <v>14</v>
      </c>
    </row>
    <row r="12" spans="1:7" ht="12.75">
      <c r="A12" s="20" t="s">
        <v>60</v>
      </c>
      <c r="B12" s="22"/>
      <c r="C12" s="22"/>
      <c r="D12" s="21"/>
      <c r="E12" s="29"/>
      <c r="F12" s="24"/>
      <c r="G12" s="22"/>
    </row>
    <row r="13" spans="1:7" ht="12.75">
      <c r="A13" s="20" t="s">
        <v>61</v>
      </c>
      <c r="B13" s="22"/>
      <c r="C13" s="22"/>
      <c r="D13" s="22"/>
      <c r="E13" s="29"/>
      <c r="F13" s="41"/>
      <c r="G13" s="22"/>
    </row>
    <row r="14" spans="1:7" ht="38.25">
      <c r="A14" s="27" t="s">
        <v>62</v>
      </c>
      <c r="B14" s="22">
        <v>69.64</v>
      </c>
      <c r="C14" s="22">
        <v>16.03</v>
      </c>
      <c r="D14" s="22">
        <f>C14+B14</f>
        <v>85.67</v>
      </c>
      <c r="E14" s="29">
        <v>52430</v>
      </c>
      <c r="F14" s="24" t="s">
        <v>63</v>
      </c>
      <c r="G14" s="30" t="s">
        <v>19</v>
      </c>
    </row>
    <row r="15" spans="1:7" ht="38.25">
      <c r="A15" s="27" t="s">
        <v>64</v>
      </c>
      <c r="B15" s="22">
        <v>54.11</v>
      </c>
      <c r="C15" s="22">
        <v>12.45</v>
      </c>
      <c r="D15" s="22">
        <f>C15+B15</f>
        <v>66.56</v>
      </c>
      <c r="E15" s="29">
        <v>40737.5</v>
      </c>
      <c r="F15" s="24" t="s">
        <v>65</v>
      </c>
      <c r="G15" s="30" t="s">
        <v>19</v>
      </c>
    </row>
    <row r="16" spans="1:7" ht="38.25">
      <c r="A16" s="27" t="s">
        <v>66</v>
      </c>
      <c r="B16" s="22">
        <v>60.19</v>
      </c>
      <c r="C16" s="22">
        <v>13.59</v>
      </c>
      <c r="D16" s="22">
        <f>C16+B16</f>
        <v>73.78</v>
      </c>
      <c r="E16" s="29">
        <v>45150.833333333336</v>
      </c>
      <c r="F16" s="24" t="s">
        <v>18</v>
      </c>
      <c r="G16" s="30" t="s">
        <v>19</v>
      </c>
    </row>
    <row r="17" spans="1:7" ht="38.25">
      <c r="A17" s="27" t="s">
        <v>67</v>
      </c>
      <c r="B17" s="22">
        <v>55.26</v>
      </c>
      <c r="C17" s="22">
        <v>12.47</v>
      </c>
      <c r="D17" s="22">
        <f>C17+B17</f>
        <v>67.73</v>
      </c>
      <c r="E17" s="29">
        <v>41454.16666666667</v>
      </c>
      <c r="F17" s="24" t="s">
        <v>18</v>
      </c>
      <c r="G17" s="30" t="s">
        <v>19</v>
      </c>
    </row>
    <row r="18" spans="1:7" ht="12.75">
      <c r="A18" s="33" t="s">
        <v>68</v>
      </c>
      <c r="B18" s="22"/>
      <c r="C18" s="22"/>
      <c r="D18" s="22"/>
      <c r="E18" s="29">
        <v>0</v>
      </c>
      <c r="F18" s="24"/>
      <c r="G18" s="30"/>
    </row>
    <row r="19" spans="1:7" ht="38.25">
      <c r="A19" s="27" t="s">
        <v>25</v>
      </c>
      <c r="B19" s="22">
        <v>61.21</v>
      </c>
      <c r="C19" s="22">
        <v>13.82</v>
      </c>
      <c r="D19" s="22">
        <f aca="true" t="shared" si="0" ref="D19:D24">C19+B19</f>
        <v>75.03</v>
      </c>
      <c r="E19" s="29">
        <v>48787.5</v>
      </c>
      <c r="F19" s="24" t="s">
        <v>69</v>
      </c>
      <c r="G19" s="30" t="s">
        <v>19</v>
      </c>
    </row>
    <row r="20" spans="1:7" ht="38.25">
      <c r="A20" s="27" t="s">
        <v>70</v>
      </c>
      <c r="B20" s="22">
        <v>69.62</v>
      </c>
      <c r="C20" s="22">
        <v>16.02</v>
      </c>
      <c r="D20" s="22">
        <f t="shared" si="0"/>
        <v>85.64</v>
      </c>
      <c r="E20" s="29">
        <v>55691.66666666667</v>
      </c>
      <c r="F20" s="24" t="s">
        <v>63</v>
      </c>
      <c r="G20" s="30" t="s">
        <v>19</v>
      </c>
    </row>
    <row r="21" spans="1:7" ht="38.25">
      <c r="A21" s="27" t="s">
        <v>28</v>
      </c>
      <c r="B21" s="22">
        <v>54.08</v>
      </c>
      <c r="C21" s="22">
        <v>12.45</v>
      </c>
      <c r="D21" s="22">
        <f t="shared" si="0"/>
        <v>66.53</v>
      </c>
      <c r="E21" s="29">
        <v>43260.833333333336</v>
      </c>
      <c r="F21" s="24" t="s">
        <v>65</v>
      </c>
      <c r="G21" s="30" t="s">
        <v>19</v>
      </c>
    </row>
    <row r="22" spans="1:7" ht="38.25">
      <c r="A22" s="27" t="s">
        <v>71</v>
      </c>
      <c r="B22" s="22">
        <v>70.18</v>
      </c>
      <c r="C22" s="22">
        <v>15.84</v>
      </c>
      <c r="D22" s="22">
        <f t="shared" si="0"/>
        <v>86.02000000000001</v>
      </c>
      <c r="E22" s="29">
        <v>55936.66666666667</v>
      </c>
      <c r="F22" s="24" t="s">
        <v>18</v>
      </c>
      <c r="G22" s="30" t="s">
        <v>19</v>
      </c>
    </row>
    <row r="23" spans="1:7" ht="38.25">
      <c r="A23" s="27" t="s">
        <v>72</v>
      </c>
      <c r="B23" s="22">
        <v>92.88</v>
      </c>
      <c r="C23" s="22">
        <v>20.14</v>
      </c>
      <c r="D23" s="22">
        <f t="shared" si="0"/>
        <v>113.02</v>
      </c>
      <c r="E23" s="29">
        <v>73493.33333333334</v>
      </c>
      <c r="F23" s="24" t="s">
        <v>73</v>
      </c>
      <c r="G23" s="30" t="s">
        <v>19</v>
      </c>
    </row>
    <row r="24" spans="1:7" ht="38.25">
      <c r="A24" s="27" t="s">
        <v>32</v>
      </c>
      <c r="B24" s="22">
        <v>70.19</v>
      </c>
      <c r="C24" s="22">
        <v>14.91</v>
      </c>
      <c r="D24" s="22">
        <f t="shared" si="0"/>
        <v>85.1</v>
      </c>
      <c r="E24" s="29">
        <v>52085</v>
      </c>
      <c r="F24" s="24" t="s">
        <v>69</v>
      </c>
      <c r="G24" s="30" t="s">
        <v>19</v>
      </c>
    </row>
    <row r="25" spans="1:7" ht="12.75">
      <c r="A25" s="33" t="s">
        <v>74</v>
      </c>
      <c r="B25" s="22"/>
      <c r="C25" s="22"/>
      <c r="D25" s="22"/>
      <c r="E25" s="29">
        <v>0</v>
      </c>
      <c r="F25" s="24"/>
      <c r="G25" s="22"/>
    </row>
    <row r="26" spans="1:7" ht="38.25">
      <c r="A26" s="27" t="s">
        <v>75</v>
      </c>
      <c r="B26" s="22">
        <v>71.76</v>
      </c>
      <c r="C26" s="22">
        <v>17.4</v>
      </c>
      <c r="D26" s="22">
        <f aca="true" t="shared" si="1" ref="D26:D31">C26+B26</f>
        <v>89.16</v>
      </c>
      <c r="E26" s="29">
        <v>58498.333333333336</v>
      </c>
      <c r="F26" s="24" t="s">
        <v>69</v>
      </c>
      <c r="G26" s="30" t="s">
        <v>19</v>
      </c>
    </row>
    <row r="27" spans="1:7" ht="38.25">
      <c r="A27" s="27" t="s">
        <v>76</v>
      </c>
      <c r="B27" s="22">
        <v>78.15</v>
      </c>
      <c r="C27" s="22">
        <v>19.71</v>
      </c>
      <c r="D27" s="22">
        <f t="shared" si="1"/>
        <v>97.86000000000001</v>
      </c>
      <c r="E27" s="29">
        <v>64206.66666666667</v>
      </c>
      <c r="F27" s="24" t="s">
        <v>63</v>
      </c>
      <c r="G27" s="42" t="s">
        <v>77</v>
      </c>
    </row>
    <row r="28" spans="1:7" ht="38.25">
      <c r="A28" s="27" t="s">
        <v>35</v>
      </c>
      <c r="B28" s="22">
        <v>54.08</v>
      </c>
      <c r="C28" s="22">
        <v>13.64</v>
      </c>
      <c r="D28" s="22">
        <f t="shared" si="1"/>
        <v>67.72</v>
      </c>
      <c r="E28" s="29">
        <v>0</v>
      </c>
      <c r="F28" s="24" t="s">
        <v>65</v>
      </c>
      <c r="G28" s="31" t="s">
        <v>49</v>
      </c>
    </row>
    <row r="29" spans="1:7" ht="38.25">
      <c r="A29" s="27" t="s">
        <v>78</v>
      </c>
      <c r="B29" s="22">
        <v>70.02</v>
      </c>
      <c r="C29" s="22">
        <v>17.49</v>
      </c>
      <c r="D29" s="22">
        <f t="shared" si="1"/>
        <v>87.50999999999999</v>
      </c>
      <c r="E29" s="29">
        <v>57416.66666666667</v>
      </c>
      <c r="F29" s="24" t="s">
        <v>18</v>
      </c>
      <c r="G29" s="30" t="s">
        <v>19</v>
      </c>
    </row>
    <row r="30" spans="1:7" ht="38.25">
      <c r="A30" s="27" t="s">
        <v>79</v>
      </c>
      <c r="B30" s="22">
        <v>102.62</v>
      </c>
      <c r="C30" s="22">
        <v>24.39</v>
      </c>
      <c r="D30" s="22">
        <f t="shared" si="1"/>
        <v>127.01</v>
      </c>
      <c r="E30" s="29">
        <v>83328.33333333334</v>
      </c>
      <c r="F30" s="24" t="s">
        <v>73</v>
      </c>
      <c r="G30" s="30" t="s">
        <v>19</v>
      </c>
    </row>
    <row r="31" spans="1:7" ht="38.25">
      <c r="A31" s="27" t="s">
        <v>39</v>
      </c>
      <c r="B31" s="22">
        <v>69.17</v>
      </c>
      <c r="C31" s="22">
        <v>16.1</v>
      </c>
      <c r="D31" s="22">
        <f t="shared" si="1"/>
        <v>85.27000000000001</v>
      </c>
      <c r="E31" s="29">
        <v>55350</v>
      </c>
      <c r="F31" s="24" t="s">
        <v>69</v>
      </c>
      <c r="G31" s="30" t="s">
        <v>19</v>
      </c>
    </row>
    <row r="32" spans="1:7" ht="12.75">
      <c r="A32" s="33" t="s">
        <v>80</v>
      </c>
      <c r="B32" s="22"/>
      <c r="C32" s="22"/>
      <c r="D32" s="22"/>
      <c r="E32" s="29">
        <v>0</v>
      </c>
      <c r="F32" s="24"/>
      <c r="G32" s="22"/>
    </row>
    <row r="33" spans="1:7" ht="38.25">
      <c r="A33" s="27" t="s">
        <v>81</v>
      </c>
      <c r="B33" s="22">
        <v>71.76</v>
      </c>
      <c r="C33" s="22">
        <v>17.4</v>
      </c>
      <c r="D33" s="22">
        <f aca="true" t="shared" si="2" ref="D33:D38">C33+B33</f>
        <v>89.16</v>
      </c>
      <c r="E33" s="29">
        <v>0</v>
      </c>
      <c r="F33" s="24" t="s">
        <v>69</v>
      </c>
      <c r="G33" s="31" t="s">
        <v>49</v>
      </c>
    </row>
    <row r="34" spans="1:7" ht="38.25">
      <c r="A34" s="27" t="s">
        <v>82</v>
      </c>
      <c r="B34" s="22">
        <v>78.15</v>
      </c>
      <c r="C34" s="22">
        <v>19.71</v>
      </c>
      <c r="D34" s="22">
        <f t="shared" si="2"/>
        <v>97.86000000000001</v>
      </c>
      <c r="E34" s="29">
        <v>0</v>
      </c>
      <c r="F34" s="24" t="s">
        <v>63</v>
      </c>
      <c r="G34" s="31" t="s">
        <v>49</v>
      </c>
    </row>
    <row r="35" spans="1:7" ht="38.25">
      <c r="A35" s="27" t="s">
        <v>42</v>
      </c>
      <c r="B35" s="22">
        <v>54.08</v>
      </c>
      <c r="C35" s="22">
        <v>13.64</v>
      </c>
      <c r="D35" s="22">
        <f t="shared" si="2"/>
        <v>67.72</v>
      </c>
      <c r="E35" s="29">
        <v>44005</v>
      </c>
      <c r="F35" s="24" t="s">
        <v>65</v>
      </c>
      <c r="G35" s="30" t="s">
        <v>19</v>
      </c>
    </row>
    <row r="36" spans="1:7" ht="38.25">
      <c r="A36" s="27" t="s">
        <v>83</v>
      </c>
      <c r="B36" s="22">
        <v>70.02</v>
      </c>
      <c r="C36" s="22">
        <v>17.49</v>
      </c>
      <c r="D36" s="22">
        <f t="shared" si="2"/>
        <v>87.50999999999999</v>
      </c>
      <c r="E36" s="29">
        <v>56864.16666666667</v>
      </c>
      <c r="F36" s="24" t="s">
        <v>18</v>
      </c>
      <c r="G36" s="30" t="s">
        <v>19</v>
      </c>
    </row>
    <row r="37" spans="1:7" ht="38.25">
      <c r="A37" s="27" t="s">
        <v>84</v>
      </c>
      <c r="B37" s="22">
        <v>102.62</v>
      </c>
      <c r="C37" s="22">
        <v>24.39</v>
      </c>
      <c r="D37" s="22">
        <f t="shared" si="2"/>
        <v>127.01</v>
      </c>
      <c r="E37" s="29">
        <v>82528.33333333334</v>
      </c>
      <c r="F37" s="24" t="s">
        <v>73</v>
      </c>
      <c r="G37" s="42" t="s">
        <v>77</v>
      </c>
    </row>
    <row r="38" spans="1:7" ht="38.25">
      <c r="A38" s="27" t="s">
        <v>46</v>
      </c>
      <c r="B38" s="22">
        <v>69.17</v>
      </c>
      <c r="C38" s="22">
        <v>16.1</v>
      </c>
      <c r="D38" s="22">
        <f t="shared" si="2"/>
        <v>85.27000000000001</v>
      </c>
      <c r="E38" s="29">
        <v>55350</v>
      </c>
      <c r="F38" s="24" t="s">
        <v>69</v>
      </c>
      <c r="G38" s="30" t="s">
        <v>19</v>
      </c>
    </row>
    <row r="39" spans="1:7" ht="12.75">
      <c r="A39" s="33" t="s">
        <v>85</v>
      </c>
      <c r="B39" s="22"/>
      <c r="C39" s="22"/>
      <c r="D39" s="22"/>
      <c r="E39" s="29">
        <v>0</v>
      </c>
      <c r="F39" s="24"/>
      <c r="G39" s="22"/>
    </row>
    <row r="40" spans="1:10" ht="38.25">
      <c r="A40" s="27" t="s">
        <v>86</v>
      </c>
      <c r="B40" s="22">
        <v>54.74</v>
      </c>
      <c r="C40" s="22">
        <v>13</v>
      </c>
      <c r="D40" s="22">
        <f>C40+B40</f>
        <v>67.74000000000001</v>
      </c>
      <c r="E40" s="29">
        <v>42800.833333333336</v>
      </c>
      <c r="F40" s="24" t="s">
        <v>65</v>
      </c>
      <c r="G40" s="42" t="s">
        <v>77</v>
      </c>
      <c r="I40" s="43"/>
      <c r="J40" s="43"/>
    </row>
    <row r="41" spans="1:7" ht="38.25">
      <c r="A41" s="27" t="s">
        <v>87</v>
      </c>
      <c r="B41" s="22">
        <v>70.02</v>
      </c>
      <c r="C41" s="22">
        <v>16.47</v>
      </c>
      <c r="D41" s="22">
        <f>C41+B41</f>
        <v>86.49</v>
      </c>
      <c r="E41" s="29">
        <v>54647.5</v>
      </c>
      <c r="F41" s="24" t="s">
        <v>18</v>
      </c>
      <c r="G41" s="42" t="s">
        <v>77</v>
      </c>
    </row>
    <row r="42" spans="1:7" ht="38.25">
      <c r="A42" s="27" t="s">
        <v>88</v>
      </c>
      <c r="B42" s="22">
        <v>102.62</v>
      </c>
      <c r="C42" s="22">
        <v>22.96</v>
      </c>
      <c r="D42" s="22">
        <f>C42+B42</f>
        <v>125.58000000000001</v>
      </c>
      <c r="E42" s="29">
        <v>81991.9</v>
      </c>
      <c r="F42" s="24" t="s">
        <v>73</v>
      </c>
      <c r="G42" s="42" t="s">
        <v>77</v>
      </c>
    </row>
    <row r="43" spans="1:7" ht="38.25">
      <c r="A43" s="27" t="s">
        <v>51</v>
      </c>
      <c r="B43" s="22">
        <v>69.17</v>
      </c>
      <c r="C43" s="22">
        <v>15.16</v>
      </c>
      <c r="D43" s="22">
        <f>C43+B43</f>
        <v>84.33</v>
      </c>
      <c r="E43" s="29">
        <v>53281.66666666667</v>
      </c>
      <c r="F43" s="24" t="s">
        <v>69</v>
      </c>
      <c r="G43" s="30" t="s">
        <v>19</v>
      </c>
    </row>
    <row r="44" spans="1:7" ht="12.75">
      <c r="A44" s="27"/>
      <c r="B44" s="22"/>
      <c r="C44" s="22"/>
      <c r="D44" s="22"/>
      <c r="E44" s="29">
        <v>0</v>
      </c>
      <c r="F44" s="24"/>
      <c r="G44" s="30"/>
    </row>
    <row r="45" spans="1:7" ht="12.75">
      <c r="A45" s="33" t="s">
        <v>52</v>
      </c>
      <c r="B45" s="22"/>
      <c r="C45" s="34"/>
      <c r="D45" s="34"/>
      <c r="E45" s="35">
        <v>0</v>
      </c>
      <c r="F45" s="24"/>
      <c r="G45" s="22"/>
    </row>
    <row r="46" spans="1:7" ht="12.75">
      <c r="A46" s="19" t="s">
        <v>89</v>
      </c>
      <c r="B46" s="22"/>
      <c r="C46" s="22"/>
      <c r="D46" s="21"/>
      <c r="E46" s="29">
        <v>0</v>
      </c>
      <c r="F46" s="24"/>
      <c r="G46" s="22"/>
    </row>
    <row r="47" spans="1:7" ht="12.75">
      <c r="A47" s="37" t="s">
        <v>54</v>
      </c>
      <c r="B47" s="22">
        <v>21.52</v>
      </c>
      <c r="C47" s="22">
        <v>4.05</v>
      </c>
      <c r="D47" s="22">
        <f aca="true" t="shared" si="3" ref="D47:D52">C47+B47</f>
        <v>25.57</v>
      </c>
      <c r="E47" s="29">
        <v>7462.5</v>
      </c>
      <c r="F47" s="24"/>
      <c r="G47" s="30" t="s">
        <v>19</v>
      </c>
    </row>
    <row r="48" spans="1:7" ht="12.75">
      <c r="A48" s="37" t="s">
        <v>55</v>
      </c>
      <c r="B48" s="22">
        <v>19.89</v>
      </c>
      <c r="C48" s="22">
        <v>3.75</v>
      </c>
      <c r="D48" s="22">
        <f t="shared" si="3"/>
        <v>23.64</v>
      </c>
      <c r="E48" s="29">
        <v>6895.833333333334</v>
      </c>
      <c r="F48" s="24"/>
      <c r="G48" s="30" t="s">
        <v>19</v>
      </c>
    </row>
    <row r="49" spans="1:7" ht="12.75">
      <c r="A49" s="37" t="s">
        <v>56</v>
      </c>
      <c r="B49" s="22">
        <v>43.9</v>
      </c>
      <c r="C49" s="22">
        <v>8.27</v>
      </c>
      <c r="D49" s="22">
        <f t="shared" si="3"/>
        <v>52.17</v>
      </c>
      <c r="E49" s="29">
        <v>15216.666666666668</v>
      </c>
      <c r="F49" s="24"/>
      <c r="G49" s="30" t="s">
        <v>19</v>
      </c>
    </row>
    <row r="50" spans="1:7" ht="12.75">
      <c r="A50" s="37" t="s">
        <v>57</v>
      </c>
      <c r="B50" s="22">
        <v>18.26</v>
      </c>
      <c r="C50" s="22">
        <v>3.44</v>
      </c>
      <c r="D50" s="22">
        <f t="shared" si="3"/>
        <v>21.700000000000003</v>
      </c>
      <c r="E50" s="29">
        <v>6329.166666666667</v>
      </c>
      <c r="F50" s="24"/>
      <c r="G50" s="30" t="s">
        <v>19</v>
      </c>
    </row>
    <row r="51" spans="1:7" ht="12.75">
      <c r="A51" s="37" t="s">
        <v>58</v>
      </c>
      <c r="B51" s="22">
        <v>18.27</v>
      </c>
      <c r="C51" s="22">
        <v>3.44</v>
      </c>
      <c r="D51" s="22">
        <f t="shared" si="3"/>
        <v>21.71</v>
      </c>
      <c r="E51" s="29">
        <v>6333.333333333334</v>
      </c>
      <c r="F51" s="24"/>
      <c r="G51" s="30" t="s">
        <v>19</v>
      </c>
    </row>
    <row r="52" spans="1:7" ht="12.75">
      <c r="A52" s="37" t="s">
        <v>59</v>
      </c>
      <c r="B52" s="22">
        <v>38.48</v>
      </c>
      <c r="C52" s="22">
        <v>7.25</v>
      </c>
      <c r="D52" s="22">
        <f t="shared" si="3"/>
        <v>45.73</v>
      </c>
      <c r="E52" s="29">
        <v>13337.5</v>
      </c>
      <c r="F52" s="24"/>
      <c r="G52" s="30" t="s">
        <v>19</v>
      </c>
    </row>
    <row r="55" spans="1:6" ht="102" customHeight="1">
      <c r="A55" s="45"/>
      <c r="B55" s="45"/>
      <c r="C55" s="45"/>
      <c r="D55" s="45"/>
      <c r="E55" s="45"/>
      <c r="F55" s="45"/>
    </row>
    <row r="56" spans="1:6" ht="51" customHeight="1">
      <c r="A56" s="45"/>
      <c r="B56" s="45"/>
      <c r="C56" s="45"/>
      <c r="D56" s="45"/>
      <c r="E56" s="45"/>
      <c r="F56" s="45"/>
    </row>
    <row r="57" spans="1:6" ht="25.5" customHeight="1">
      <c r="A57" s="44"/>
      <c r="B57" s="44"/>
      <c r="C57" s="44"/>
      <c r="D57" s="44"/>
      <c r="E57" s="44"/>
      <c r="F57" s="44"/>
    </row>
    <row r="58" spans="1:6" ht="25.5" customHeight="1">
      <c r="A58" s="44"/>
      <c r="B58" s="44"/>
      <c r="C58" s="44"/>
      <c r="D58" s="44"/>
      <c r="E58" s="44"/>
      <c r="F58" s="44"/>
    </row>
    <row r="59" spans="1:6" ht="12.75" customHeight="1">
      <c r="A59" s="44"/>
      <c r="B59" s="44"/>
      <c r="C59" s="44"/>
      <c r="D59" s="44"/>
      <c r="E59" s="44"/>
      <c r="F59" s="44"/>
    </row>
    <row r="60" spans="1:6" ht="28.5" customHeight="1">
      <c r="A60" s="44"/>
      <c r="B60" s="44"/>
      <c r="C60" s="44"/>
      <c r="D60" s="44"/>
      <c r="E60" s="44"/>
      <c r="F60" s="44"/>
    </row>
    <row r="61" spans="1:6" ht="24" customHeight="1">
      <c r="A61" s="44"/>
      <c r="B61" s="44"/>
      <c r="C61" s="44"/>
      <c r="D61" s="44"/>
      <c r="E61" s="44"/>
      <c r="F61" s="44"/>
    </row>
  </sheetData>
  <mergeCells count="7">
    <mergeCell ref="A59:F59"/>
    <mergeCell ref="A60:F60"/>
    <mergeCell ref="A61:F61"/>
    <mergeCell ref="A55:F55"/>
    <mergeCell ref="A56:F56"/>
    <mergeCell ref="A57:F57"/>
    <mergeCell ref="A58:F58"/>
  </mergeCells>
  <printOptions/>
  <pageMargins left="0.5902777777777778" right="0.2361111111111111" top="0.7701388888888889" bottom="0.8097222222222222" header="0.5118055555555555" footer="0.5118055555555555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2010-02-09T11:05:01Z</dcterms:created>
  <dcterms:modified xsi:type="dcterms:W3CDTF">2014-03-05T07:46:16Z</dcterms:modified>
  <cp:category/>
  <cp:version/>
  <cp:contentType/>
  <cp:contentStatus/>
</cp:coreProperties>
</file>