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<sst xmlns="http://schemas.openxmlformats.org/spreadsheetml/2006/main" count="55" uniqueCount="37">
  <si>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м2</t>
  </si>
  <si>
    <t>тип 1</t>
  </si>
  <si>
    <t>тип 2</t>
  </si>
  <si>
    <t>тип 1 А</t>
  </si>
  <si>
    <t>тип 1 Б</t>
  </si>
  <si>
    <t>тип 2 Б</t>
  </si>
  <si>
    <t>тип 2 А</t>
  </si>
  <si>
    <t>Тип</t>
  </si>
  <si>
    <t>РЗП</t>
  </si>
  <si>
    <t>Веранда</t>
  </si>
  <si>
    <t>Двор</t>
  </si>
  <si>
    <t>Ценовой лист</t>
  </si>
  <si>
    <t>Характеристика</t>
  </si>
  <si>
    <t>ДОМ №1</t>
  </si>
  <si>
    <t>ДОМ №2</t>
  </si>
  <si>
    <t>ДОМ №3</t>
  </si>
  <si>
    <t>ДОМ №4</t>
  </si>
  <si>
    <t>ДОМ №5</t>
  </si>
  <si>
    <t>ДОМ №6</t>
  </si>
  <si>
    <t>ДОМ №7</t>
  </si>
  <si>
    <t>ДОМ №8</t>
  </si>
  <si>
    <t>ДОМ №9</t>
  </si>
  <si>
    <t>ДОМ №10</t>
  </si>
  <si>
    <t>ДОМ №11</t>
  </si>
  <si>
    <t>ДОМ №12</t>
  </si>
  <si>
    <t>ДОМ №13</t>
  </si>
  <si>
    <t>ДОМ №14</t>
  </si>
  <si>
    <t>ДОМ №15</t>
  </si>
  <si>
    <t>ДОМ №16</t>
  </si>
  <si>
    <t>ДОМ №17</t>
  </si>
  <si>
    <t>ДОМ №18</t>
  </si>
  <si>
    <t>ДОМ №19</t>
  </si>
  <si>
    <t>ДОМ №20</t>
  </si>
  <si>
    <t>Общая площадь - РЗП + веранда</t>
  </si>
  <si>
    <t>Цена двора в евро</t>
  </si>
  <si>
    <t>Общая цена</t>
  </si>
  <si>
    <t>Цена  дома на м2 в евро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</si>
</sst>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000000"/>
    <numFmt numFmtId="178" formatCode="[$-402]dd\ mmmm\ yyyy\ &quot;г.&quot;"/>
  </numFmts>
  <fonts count="4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75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1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2" fontId="3" fillId="0" borderId="1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25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3" fillId="33" borderId="11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33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8</xdr:col>
      <xdr:colOff>1238250</xdr:colOff>
      <xdr:row>5</xdr:row>
      <xdr:rowOff>114300</xdr:rowOff>
    </xdr:to>
    <xdr:pic>
      <xdr:nvPicPr>
        <xdr:cNvPr id="1" name="Picture 2" descr="6bfc9315d682b761d3fdb2f925c5015477b782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1495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361950</xdr:colOff>
      <xdr:row>5</xdr:row>
      <xdr:rowOff>133350</xdr:rowOff>
    </xdr:to>
    <xdr:pic>
      <xdr:nvPicPr>
        <xdr:cNvPr id="2" name="Picture 3" descr="AB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0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7.140625" style="0" customWidth="1"/>
    <col min="2" max="2" width="9.140625" style="0" customWidth="1"/>
    <col min="3" max="3" width="9.28125" style="0" customWidth="1"/>
    <col min="4" max="4" width="10.7109375" style="0" customWidth="1"/>
    <col min="5" max="5" width="15.57421875" style="0" customWidth="1"/>
    <col min="6" max="6" width="16.140625" style="0" customWidth="1"/>
    <col min="7" max="7" width="11.7109375" style="0" customWidth="1"/>
    <col min="8" max="8" width="13.00390625" style="0" customWidth="1"/>
    <col min="9" max="9" width="19.28125" style="0" customWidth="1"/>
    <col min="10" max="10" width="18.7109375" style="0" customWidth="1"/>
    <col min="11" max="11" width="11.57421875" style="0" customWidth="1"/>
    <col min="12" max="12" width="9.00390625" style="0" customWidth="1"/>
    <col min="13" max="13" width="10.00390625" style="0" customWidth="1"/>
    <col min="14" max="14" width="7.421875" style="0" customWidth="1"/>
    <col min="15" max="15" width="9.421875" style="0" customWidth="1"/>
    <col min="16" max="16" width="7.7109375" style="0" customWidth="1"/>
    <col min="17" max="17" width="9.57421875" style="0" customWidth="1"/>
    <col min="18" max="18" width="13.57421875" style="0" customWidth="1"/>
  </cols>
  <sheetData>
    <row r="1" spans="1:18" ht="14.25" customHeight="1">
      <c r="A1" s="70" t="s">
        <v>11</v>
      </c>
      <c r="B1" s="70"/>
      <c r="C1" s="70"/>
      <c r="D1" s="70"/>
      <c r="E1" s="70"/>
      <c r="F1" s="71"/>
      <c r="G1" s="71"/>
      <c r="H1" s="71"/>
      <c r="I1" s="71"/>
      <c r="J1" s="6"/>
      <c r="K1" s="6"/>
      <c r="L1" s="6"/>
      <c r="M1" s="6"/>
      <c r="N1" s="6"/>
      <c r="O1" s="6"/>
      <c r="P1" s="6"/>
      <c r="Q1" s="4"/>
      <c r="R1" s="4"/>
    </row>
    <row r="2" spans="1:18" ht="14.25" customHeight="1">
      <c r="A2" s="70"/>
      <c r="B2" s="70"/>
      <c r="C2" s="70"/>
      <c r="D2" s="70"/>
      <c r="E2" s="70"/>
      <c r="F2" s="71"/>
      <c r="G2" s="71"/>
      <c r="H2" s="71"/>
      <c r="I2" s="71"/>
      <c r="J2" s="6"/>
      <c r="K2" s="6"/>
      <c r="L2" s="6"/>
      <c r="M2" s="6"/>
      <c r="N2" s="6"/>
      <c r="O2" s="4"/>
      <c r="P2" s="4"/>
      <c r="Q2" s="6"/>
      <c r="R2" s="4"/>
    </row>
    <row r="3" spans="1:18" ht="15" customHeight="1">
      <c r="A3" s="70"/>
      <c r="B3" s="70"/>
      <c r="C3" s="70"/>
      <c r="D3" s="70"/>
      <c r="E3" s="70"/>
      <c r="F3" s="71"/>
      <c r="G3" s="71"/>
      <c r="H3" s="71"/>
      <c r="I3" s="71"/>
      <c r="J3" s="6"/>
      <c r="K3" s="6"/>
      <c r="L3" s="4"/>
      <c r="M3" s="6"/>
      <c r="N3" s="6"/>
      <c r="O3" s="6"/>
      <c r="P3" s="6"/>
      <c r="Q3" s="6"/>
      <c r="R3" s="6"/>
    </row>
    <row r="4" spans="1:11" ht="12.75" customHeight="1">
      <c r="A4" s="70"/>
      <c r="B4" s="70"/>
      <c r="C4" s="70"/>
      <c r="D4" s="70"/>
      <c r="E4" s="70"/>
      <c r="F4" s="71"/>
      <c r="G4" s="71"/>
      <c r="H4" s="71"/>
      <c r="I4" s="71"/>
      <c r="J4" s="19"/>
      <c r="K4" s="19"/>
    </row>
    <row r="5" spans="1:11" ht="13.5" customHeight="1">
      <c r="A5" s="70"/>
      <c r="B5" s="70"/>
      <c r="C5" s="70"/>
      <c r="D5" s="70"/>
      <c r="E5" s="70"/>
      <c r="F5" s="71"/>
      <c r="G5" s="71"/>
      <c r="H5" s="71"/>
      <c r="I5" s="71"/>
      <c r="J5" s="4"/>
      <c r="K5" s="4"/>
    </row>
    <row r="6" spans="1:11" ht="13.5" thickBot="1">
      <c r="A6" s="87"/>
      <c r="B6" s="87"/>
      <c r="C6" s="87"/>
      <c r="D6" s="87"/>
      <c r="E6" s="87"/>
      <c r="I6" s="72"/>
      <c r="J6" s="9"/>
      <c r="K6" s="9"/>
    </row>
    <row r="7" spans="1:11" ht="12.75">
      <c r="A7" s="48" t="s">
        <v>12</v>
      </c>
      <c r="B7" s="75" t="s">
        <v>7</v>
      </c>
      <c r="C7" s="75" t="s">
        <v>8</v>
      </c>
      <c r="D7" s="73" t="s">
        <v>9</v>
      </c>
      <c r="E7" s="77" t="s">
        <v>33</v>
      </c>
      <c r="F7" s="77" t="s">
        <v>36</v>
      </c>
      <c r="G7" s="75" t="s">
        <v>10</v>
      </c>
      <c r="H7" s="82" t="s">
        <v>34</v>
      </c>
      <c r="I7" s="84" t="s">
        <v>35</v>
      </c>
      <c r="J7" s="9"/>
      <c r="K7" s="9"/>
    </row>
    <row r="8" spans="1:10" ht="12.75">
      <c r="A8" s="49"/>
      <c r="B8" s="76"/>
      <c r="C8" s="76"/>
      <c r="D8" s="74"/>
      <c r="E8" s="78"/>
      <c r="F8" s="79"/>
      <c r="G8" s="81"/>
      <c r="H8" s="83"/>
      <c r="I8" s="85"/>
      <c r="J8" s="9"/>
    </row>
    <row r="9" spans="1:10" ht="15.75" thickBot="1">
      <c r="A9" s="56"/>
      <c r="B9" s="57"/>
      <c r="C9" s="45" t="s">
        <v>0</v>
      </c>
      <c r="D9" s="58" t="s">
        <v>0</v>
      </c>
      <c r="E9" s="58" t="s">
        <v>0</v>
      </c>
      <c r="F9" s="80"/>
      <c r="G9" s="58" t="s">
        <v>0</v>
      </c>
      <c r="H9" s="58" t="s">
        <v>0</v>
      </c>
      <c r="I9" s="86"/>
      <c r="J9" s="9"/>
    </row>
    <row r="10" spans="1:10" ht="13.5" thickBot="1">
      <c r="A10" s="50">
        <v>2</v>
      </c>
      <c r="B10" s="36">
        <v>3</v>
      </c>
      <c r="C10" s="36">
        <v>5</v>
      </c>
      <c r="D10" s="44">
        <v>6</v>
      </c>
      <c r="E10" s="50">
        <v>7</v>
      </c>
      <c r="F10" s="44">
        <v>8</v>
      </c>
      <c r="G10" s="63">
        <v>9</v>
      </c>
      <c r="H10" s="65">
        <v>10</v>
      </c>
      <c r="I10" s="64">
        <v>11</v>
      </c>
      <c r="J10" s="9"/>
    </row>
    <row r="11" spans="1:10" ht="12.75">
      <c r="A11" s="51" t="s">
        <v>13</v>
      </c>
      <c r="B11" s="42" t="s">
        <v>3</v>
      </c>
      <c r="C11" s="37">
        <v>110.82</v>
      </c>
      <c r="D11" s="35">
        <v>7.34</v>
      </c>
      <c r="E11" s="35">
        <f aca="true" t="shared" si="0" ref="E11:E30">SUM(C11:D11)</f>
        <v>118.16</v>
      </c>
      <c r="F11" s="46">
        <v>1100</v>
      </c>
      <c r="G11" s="67">
        <v>360.21</v>
      </c>
      <c r="H11" s="54">
        <v>20</v>
      </c>
      <c r="I11" s="55">
        <f>E11*F11+G11*H11</f>
        <v>137180.2</v>
      </c>
      <c r="J11" s="9"/>
    </row>
    <row r="12" spans="1:10" ht="12.75">
      <c r="A12" s="52" t="s">
        <v>14</v>
      </c>
      <c r="B12" s="42" t="s">
        <v>3</v>
      </c>
      <c r="C12" s="37">
        <v>110.82</v>
      </c>
      <c r="D12" s="35">
        <v>7.34</v>
      </c>
      <c r="E12" s="35">
        <f t="shared" si="0"/>
        <v>118.16</v>
      </c>
      <c r="F12" s="46">
        <v>1000</v>
      </c>
      <c r="G12" s="68">
        <v>188.66</v>
      </c>
      <c r="H12" s="47">
        <v>20</v>
      </c>
      <c r="I12" s="55">
        <f aca="true" t="shared" si="1" ref="I12:I30">E12*F12+G12*H12</f>
        <v>121933.2</v>
      </c>
      <c r="J12" s="9"/>
    </row>
    <row r="13" spans="1:10" ht="12.75">
      <c r="A13" s="52" t="s">
        <v>15</v>
      </c>
      <c r="B13" s="42" t="s">
        <v>3</v>
      </c>
      <c r="C13" s="37">
        <v>110.82</v>
      </c>
      <c r="D13" s="35">
        <v>7.34</v>
      </c>
      <c r="E13" s="35">
        <f t="shared" si="0"/>
        <v>118.16</v>
      </c>
      <c r="F13" s="46">
        <v>1000</v>
      </c>
      <c r="G13" s="68">
        <v>219.82</v>
      </c>
      <c r="H13" s="47">
        <v>20</v>
      </c>
      <c r="I13" s="55">
        <f t="shared" si="1"/>
        <v>122556.4</v>
      </c>
      <c r="J13" s="9"/>
    </row>
    <row r="14" spans="1:15" ht="12.75">
      <c r="A14" s="52" t="s">
        <v>16</v>
      </c>
      <c r="B14" s="42" t="s">
        <v>4</v>
      </c>
      <c r="C14" s="37">
        <v>109.83</v>
      </c>
      <c r="D14" s="35">
        <v>7.460000000000001</v>
      </c>
      <c r="E14" s="35">
        <f t="shared" si="0"/>
        <v>117.28999999999999</v>
      </c>
      <c r="F14" s="46">
        <v>1000</v>
      </c>
      <c r="G14" s="68">
        <v>178.91</v>
      </c>
      <c r="H14" s="47">
        <v>20</v>
      </c>
      <c r="I14" s="55">
        <f t="shared" si="1"/>
        <v>120868.19999999998</v>
      </c>
      <c r="J14" s="9"/>
      <c r="L14" s="66"/>
      <c r="M14" s="66"/>
      <c r="N14" s="66"/>
      <c r="O14" s="66"/>
    </row>
    <row r="15" spans="1:10" ht="12.75">
      <c r="A15" s="52" t="s">
        <v>17</v>
      </c>
      <c r="B15" s="42" t="s">
        <v>3</v>
      </c>
      <c r="C15" s="37">
        <v>110.82</v>
      </c>
      <c r="D15" s="35">
        <v>7.34</v>
      </c>
      <c r="E15" s="35">
        <f t="shared" si="0"/>
        <v>118.16</v>
      </c>
      <c r="F15" s="46">
        <v>1000</v>
      </c>
      <c r="G15" s="68">
        <v>182.14</v>
      </c>
      <c r="H15" s="47">
        <v>20</v>
      </c>
      <c r="I15" s="55">
        <f t="shared" si="1"/>
        <v>121802.8</v>
      </c>
      <c r="J15" s="9"/>
    </row>
    <row r="16" spans="1:10" ht="12.75">
      <c r="A16" s="52" t="s">
        <v>18</v>
      </c>
      <c r="B16" s="43" t="s">
        <v>1</v>
      </c>
      <c r="C16" s="41">
        <v>112.3</v>
      </c>
      <c r="D16" s="35">
        <v>7.34</v>
      </c>
      <c r="E16" s="35">
        <f t="shared" si="0"/>
        <v>119.64</v>
      </c>
      <c r="F16" s="46">
        <v>1000</v>
      </c>
      <c r="G16" s="68">
        <v>279.28</v>
      </c>
      <c r="H16" s="47">
        <v>20</v>
      </c>
      <c r="I16" s="55">
        <f t="shared" si="1"/>
        <v>125225.6</v>
      </c>
      <c r="J16" s="9"/>
    </row>
    <row r="17" spans="1:10" ht="12.75">
      <c r="A17" s="52" t="s">
        <v>19</v>
      </c>
      <c r="B17" s="43" t="s">
        <v>5</v>
      </c>
      <c r="C17" s="30">
        <v>185.31</v>
      </c>
      <c r="D17" s="35">
        <v>14.16</v>
      </c>
      <c r="E17" s="35">
        <f t="shared" si="0"/>
        <v>199.47</v>
      </c>
      <c r="F17" s="46">
        <v>1000</v>
      </c>
      <c r="G17" s="68">
        <v>405.94</v>
      </c>
      <c r="H17" s="47">
        <v>20</v>
      </c>
      <c r="I17" s="55">
        <f t="shared" si="1"/>
        <v>207588.8</v>
      </c>
      <c r="J17" s="9"/>
    </row>
    <row r="18" spans="1:10" ht="12.75">
      <c r="A18" s="52" t="s">
        <v>20</v>
      </c>
      <c r="B18" s="43" t="s">
        <v>2</v>
      </c>
      <c r="C18" s="30">
        <v>136.12</v>
      </c>
      <c r="D18" s="35">
        <v>15.99</v>
      </c>
      <c r="E18" s="35">
        <f t="shared" si="0"/>
        <v>152.11</v>
      </c>
      <c r="F18" s="46">
        <v>1000</v>
      </c>
      <c r="G18" s="68">
        <v>159.88</v>
      </c>
      <c r="H18" s="47">
        <v>20</v>
      </c>
      <c r="I18" s="55">
        <f t="shared" si="1"/>
        <v>155307.6</v>
      </c>
      <c r="J18" s="9"/>
    </row>
    <row r="19" spans="1:10" ht="12.75">
      <c r="A19" s="52" t="s">
        <v>21</v>
      </c>
      <c r="B19" s="43" t="s">
        <v>6</v>
      </c>
      <c r="C19" s="41">
        <v>130.9</v>
      </c>
      <c r="D19" s="35">
        <v>15.190000000000001</v>
      </c>
      <c r="E19" s="35">
        <f t="shared" si="0"/>
        <v>146.09</v>
      </c>
      <c r="F19" s="46">
        <v>1000</v>
      </c>
      <c r="G19" s="68">
        <v>431.13</v>
      </c>
      <c r="H19" s="47">
        <v>20</v>
      </c>
      <c r="I19" s="55">
        <f t="shared" si="1"/>
        <v>154712.6</v>
      </c>
      <c r="J19" s="9"/>
    </row>
    <row r="20" spans="1:10" ht="12.75">
      <c r="A20" s="52" t="s">
        <v>22</v>
      </c>
      <c r="B20" s="43" t="s">
        <v>2</v>
      </c>
      <c r="C20" s="30">
        <v>136.12</v>
      </c>
      <c r="D20" s="35">
        <v>15.99</v>
      </c>
      <c r="E20" s="35">
        <f t="shared" si="0"/>
        <v>152.11</v>
      </c>
      <c r="F20" s="46">
        <v>1000</v>
      </c>
      <c r="G20" s="68">
        <v>159.88</v>
      </c>
      <c r="H20" s="47">
        <v>20</v>
      </c>
      <c r="I20" s="55">
        <f t="shared" si="1"/>
        <v>155307.6</v>
      </c>
      <c r="J20" s="9"/>
    </row>
    <row r="21" spans="1:10" ht="12.75">
      <c r="A21" s="52" t="s">
        <v>23</v>
      </c>
      <c r="B21" s="43" t="s">
        <v>6</v>
      </c>
      <c r="C21" s="41">
        <v>130.9</v>
      </c>
      <c r="D21" s="35">
        <v>15.190000000000001</v>
      </c>
      <c r="E21" s="35">
        <f t="shared" si="0"/>
        <v>146.09</v>
      </c>
      <c r="F21" s="46">
        <v>1000</v>
      </c>
      <c r="G21" s="68">
        <v>204.36</v>
      </c>
      <c r="H21" s="47">
        <v>20</v>
      </c>
      <c r="I21" s="55">
        <f t="shared" si="1"/>
        <v>150177.2</v>
      </c>
      <c r="J21" s="9"/>
    </row>
    <row r="22" spans="1:10" ht="12.75">
      <c r="A22" s="52" t="s">
        <v>24</v>
      </c>
      <c r="B22" s="43" t="s">
        <v>2</v>
      </c>
      <c r="C22" s="30">
        <v>136.12</v>
      </c>
      <c r="D22" s="35">
        <v>15.99</v>
      </c>
      <c r="E22" s="35">
        <f t="shared" si="0"/>
        <v>152.11</v>
      </c>
      <c r="F22" s="46">
        <v>1100</v>
      </c>
      <c r="G22" s="68">
        <v>172.84</v>
      </c>
      <c r="H22" s="47">
        <v>20</v>
      </c>
      <c r="I22" s="55">
        <f t="shared" si="1"/>
        <v>170777.80000000002</v>
      </c>
      <c r="J22" s="9"/>
    </row>
    <row r="23" spans="1:10" ht="12.75">
      <c r="A23" s="52" t="s">
        <v>25</v>
      </c>
      <c r="B23" s="43" t="s">
        <v>6</v>
      </c>
      <c r="C23" s="41">
        <v>130.9</v>
      </c>
      <c r="D23" s="35">
        <v>15.190000000000001</v>
      </c>
      <c r="E23" s="35">
        <f t="shared" si="0"/>
        <v>146.09</v>
      </c>
      <c r="F23" s="46">
        <v>1000</v>
      </c>
      <c r="G23" s="68">
        <v>249.76</v>
      </c>
      <c r="H23" s="47">
        <v>20</v>
      </c>
      <c r="I23" s="55">
        <f t="shared" si="1"/>
        <v>151085.2</v>
      </c>
      <c r="J23" s="9"/>
    </row>
    <row r="24" spans="1:10" ht="12.75">
      <c r="A24" s="52" t="s">
        <v>26</v>
      </c>
      <c r="B24" s="43" t="s">
        <v>2</v>
      </c>
      <c r="C24" s="30">
        <v>136.12</v>
      </c>
      <c r="D24" s="35">
        <v>15.99</v>
      </c>
      <c r="E24" s="35">
        <f t="shared" si="0"/>
        <v>152.11</v>
      </c>
      <c r="F24" s="46">
        <v>1100</v>
      </c>
      <c r="G24" s="68">
        <v>185.5</v>
      </c>
      <c r="H24" s="47">
        <v>20</v>
      </c>
      <c r="I24" s="55">
        <f t="shared" si="1"/>
        <v>171031.00000000003</v>
      </c>
      <c r="J24" s="9"/>
    </row>
    <row r="25" spans="1:10" ht="12.75">
      <c r="A25" s="52" t="s">
        <v>27</v>
      </c>
      <c r="B25" s="43" t="s">
        <v>6</v>
      </c>
      <c r="C25" s="41">
        <v>130.9</v>
      </c>
      <c r="D25" s="35">
        <v>15.190000000000001</v>
      </c>
      <c r="E25" s="35">
        <f t="shared" si="0"/>
        <v>146.09</v>
      </c>
      <c r="F25" s="46">
        <v>1100</v>
      </c>
      <c r="G25" s="68">
        <v>220.24</v>
      </c>
      <c r="H25" s="47">
        <v>20</v>
      </c>
      <c r="I25" s="55">
        <f t="shared" si="1"/>
        <v>165103.8</v>
      </c>
      <c r="J25" s="9"/>
    </row>
    <row r="26" spans="1:10" ht="12.75">
      <c r="A26" s="52" t="s">
        <v>28</v>
      </c>
      <c r="B26" s="42" t="s">
        <v>3</v>
      </c>
      <c r="C26" s="37">
        <v>110.82</v>
      </c>
      <c r="D26" s="35">
        <v>7.34</v>
      </c>
      <c r="E26" s="35">
        <f t="shared" si="0"/>
        <v>118.16</v>
      </c>
      <c r="F26" s="46">
        <v>1000</v>
      </c>
      <c r="G26" s="68">
        <v>413.59</v>
      </c>
      <c r="H26" s="47">
        <v>20</v>
      </c>
      <c r="I26" s="55">
        <f t="shared" si="1"/>
        <v>126431.8</v>
      </c>
      <c r="J26" s="9"/>
    </row>
    <row r="27" spans="1:10" ht="12.75">
      <c r="A27" s="52" t="s">
        <v>29</v>
      </c>
      <c r="B27" s="42" t="s">
        <v>3</v>
      </c>
      <c r="C27" s="37">
        <v>110.82</v>
      </c>
      <c r="D27" s="35">
        <v>7.34</v>
      </c>
      <c r="E27" s="35">
        <f t="shared" si="0"/>
        <v>118.16</v>
      </c>
      <c r="F27" s="46">
        <v>1000</v>
      </c>
      <c r="G27" s="68">
        <v>308.97</v>
      </c>
      <c r="H27" s="47">
        <v>20</v>
      </c>
      <c r="I27" s="55">
        <f t="shared" si="1"/>
        <v>124339.4</v>
      </c>
      <c r="J27" s="9"/>
    </row>
    <row r="28" spans="1:10" ht="12.75">
      <c r="A28" s="52" t="s">
        <v>30</v>
      </c>
      <c r="B28" s="42" t="s">
        <v>3</v>
      </c>
      <c r="C28" s="37">
        <v>110.82</v>
      </c>
      <c r="D28" s="35">
        <v>7.34</v>
      </c>
      <c r="E28" s="35">
        <f t="shared" si="0"/>
        <v>118.16</v>
      </c>
      <c r="F28" s="46">
        <v>1000</v>
      </c>
      <c r="G28" s="68">
        <v>311.21</v>
      </c>
      <c r="H28" s="47">
        <v>20</v>
      </c>
      <c r="I28" s="55">
        <f t="shared" si="1"/>
        <v>124384.2</v>
      </c>
      <c r="J28" s="9"/>
    </row>
    <row r="29" spans="1:15" ht="12.75">
      <c r="A29" s="52" t="s">
        <v>31</v>
      </c>
      <c r="B29" s="42" t="s">
        <v>4</v>
      </c>
      <c r="C29" s="37">
        <v>109.83</v>
      </c>
      <c r="D29" s="35">
        <v>7.460000000000001</v>
      </c>
      <c r="E29" s="35">
        <f t="shared" si="0"/>
        <v>117.28999999999999</v>
      </c>
      <c r="F29" s="46">
        <v>1000</v>
      </c>
      <c r="G29" s="68">
        <v>179.28</v>
      </c>
      <c r="H29" s="47">
        <v>20</v>
      </c>
      <c r="I29" s="55">
        <f t="shared" si="1"/>
        <v>120875.59999999999</v>
      </c>
      <c r="J29" s="6"/>
      <c r="K29" s="11"/>
      <c r="L29" s="12"/>
      <c r="M29" s="20"/>
      <c r="N29" s="9"/>
      <c r="O29" s="9"/>
    </row>
    <row r="30" spans="1:18" ht="12.75">
      <c r="A30" s="53" t="s">
        <v>32</v>
      </c>
      <c r="B30" s="59" t="s">
        <v>3</v>
      </c>
      <c r="C30" s="38">
        <v>110.82</v>
      </c>
      <c r="D30" s="60">
        <v>7.34</v>
      </c>
      <c r="E30" s="60">
        <f t="shared" si="0"/>
        <v>118.16</v>
      </c>
      <c r="F30" s="61">
        <v>1000</v>
      </c>
      <c r="G30" s="69">
        <v>264.12</v>
      </c>
      <c r="H30" s="62">
        <v>20</v>
      </c>
      <c r="I30" s="55">
        <f t="shared" si="1"/>
        <v>123442.4</v>
      </c>
      <c r="L30" s="33"/>
      <c r="M30" s="6"/>
      <c r="N30" s="11"/>
      <c r="O30" s="12"/>
      <c r="P30" s="20"/>
      <c r="Q30" s="9"/>
      <c r="R30" s="9"/>
    </row>
    <row r="31" spans="8:18" ht="12.75">
      <c r="H31" s="6"/>
      <c r="I31" s="6"/>
      <c r="L31" s="33"/>
      <c r="M31" s="6"/>
      <c r="N31" s="11"/>
      <c r="O31" s="12"/>
      <c r="P31" s="18"/>
      <c r="Q31" s="12"/>
      <c r="R31" s="12"/>
    </row>
    <row r="32" spans="1:18" ht="15">
      <c r="A32" s="27"/>
      <c r="B32" s="27"/>
      <c r="C32" s="28"/>
      <c r="D32" s="28"/>
      <c r="E32" s="29"/>
      <c r="F32" s="26"/>
      <c r="G32" s="4"/>
      <c r="H32" s="6"/>
      <c r="I32" s="31"/>
      <c r="L32" s="33"/>
      <c r="M32" s="6"/>
      <c r="N32" s="11"/>
      <c r="O32" s="4"/>
      <c r="P32" s="4"/>
      <c r="Q32" s="4"/>
      <c r="R32" s="4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L33" s="33"/>
      <c r="M33" s="6"/>
      <c r="N33" s="11"/>
      <c r="O33" s="4"/>
      <c r="P33" s="4"/>
      <c r="Q33" s="4"/>
      <c r="R33" s="4"/>
    </row>
    <row r="34" spans="1:18" ht="12.75">
      <c r="A34" s="10"/>
      <c r="B34" s="31"/>
      <c r="C34" s="32"/>
      <c r="D34" s="32"/>
      <c r="E34" s="34"/>
      <c r="F34" s="4"/>
      <c r="G34" s="9"/>
      <c r="H34" s="40"/>
      <c r="I34" s="9"/>
      <c r="K34" s="25"/>
      <c r="L34" s="9"/>
      <c r="M34" s="6"/>
      <c r="N34" s="11"/>
      <c r="O34" s="4"/>
      <c r="P34" s="4"/>
      <c r="Q34" s="4"/>
      <c r="R34" s="4"/>
    </row>
    <row r="35" spans="1:18" ht="12.75">
      <c r="A35" s="10"/>
      <c r="B35" s="31"/>
      <c r="C35" s="32"/>
      <c r="D35" s="32"/>
      <c r="E35" s="34"/>
      <c r="F35" s="4"/>
      <c r="G35" s="9"/>
      <c r="H35" s="40"/>
      <c r="I35" s="9"/>
      <c r="J35" s="6"/>
      <c r="K35" s="25"/>
      <c r="L35" s="10"/>
      <c r="M35" s="6"/>
      <c r="N35" s="11"/>
      <c r="O35" s="4"/>
      <c r="P35" s="4"/>
      <c r="Q35" s="4"/>
      <c r="R35" s="4"/>
    </row>
    <row r="36" spans="1:18" ht="12.75">
      <c r="A36" s="10"/>
      <c r="B36" s="31"/>
      <c r="C36" s="32"/>
      <c r="D36" s="32"/>
      <c r="E36" s="34"/>
      <c r="F36" s="4"/>
      <c r="G36" s="9"/>
      <c r="H36" s="40"/>
      <c r="I36" s="9"/>
      <c r="J36" s="32"/>
      <c r="K36" s="4"/>
      <c r="L36" s="22"/>
      <c r="M36" s="6"/>
      <c r="N36" s="11"/>
      <c r="O36" s="4"/>
      <c r="P36" s="4"/>
      <c r="Q36" s="4"/>
      <c r="R36" s="4"/>
    </row>
    <row r="37" spans="1:18" ht="12.75">
      <c r="A37" s="10"/>
      <c r="B37" s="31"/>
      <c r="C37" s="32"/>
      <c r="D37" s="32"/>
      <c r="E37" s="34"/>
      <c r="F37" s="4"/>
      <c r="G37" s="9"/>
      <c r="H37" s="40"/>
      <c r="I37" s="9"/>
      <c r="K37" s="6"/>
      <c r="L37" s="23"/>
      <c r="M37" s="6"/>
      <c r="N37" s="11"/>
      <c r="O37" s="6"/>
      <c r="P37" s="6"/>
      <c r="Q37" s="4"/>
      <c r="R37" s="4"/>
    </row>
    <row r="38" spans="1:18" ht="12.75">
      <c r="A38" s="10"/>
      <c r="B38" s="31"/>
      <c r="C38" s="32"/>
      <c r="D38" s="32"/>
      <c r="E38" s="34"/>
      <c r="F38" s="4"/>
      <c r="G38" s="9"/>
      <c r="H38" s="40"/>
      <c r="I38" s="9"/>
      <c r="K38" s="6"/>
      <c r="L38" s="11"/>
      <c r="M38" s="6"/>
      <c r="N38" s="6"/>
      <c r="O38" s="4"/>
      <c r="P38" s="4"/>
      <c r="Q38" s="6"/>
      <c r="R38" s="4"/>
    </row>
    <row r="39" spans="1:18" ht="12.75">
      <c r="A39" s="10"/>
      <c r="B39" s="31"/>
      <c r="C39" s="32"/>
      <c r="D39" s="32"/>
      <c r="E39" s="34"/>
      <c r="F39" s="4"/>
      <c r="G39" s="9"/>
      <c r="H39" s="40"/>
      <c r="I39" s="9"/>
      <c r="K39" s="4"/>
      <c r="L39" s="4"/>
      <c r="M39" s="4"/>
      <c r="N39" s="12"/>
      <c r="O39" s="4"/>
      <c r="P39" s="4"/>
      <c r="Q39" s="4"/>
      <c r="R39" s="4"/>
    </row>
    <row r="40" spans="1:18" ht="14.25">
      <c r="A40" s="10"/>
      <c r="B40" s="31"/>
      <c r="C40" s="32"/>
      <c r="D40" s="32"/>
      <c r="E40" s="34"/>
      <c r="F40" s="4"/>
      <c r="G40" s="9"/>
      <c r="H40" s="40"/>
      <c r="I40" s="9"/>
      <c r="K40" s="7"/>
      <c r="L40" s="7"/>
      <c r="M40" s="7"/>
      <c r="N40" s="7"/>
      <c r="O40" s="7"/>
      <c r="P40" s="7"/>
      <c r="Q40" s="8"/>
      <c r="R40" s="7"/>
    </row>
    <row r="41" spans="1:18" ht="14.25">
      <c r="A41" s="10"/>
      <c r="B41" s="31"/>
      <c r="C41" s="32"/>
      <c r="D41" s="32"/>
      <c r="E41" s="34"/>
      <c r="F41" s="4"/>
      <c r="G41" s="9"/>
      <c r="H41" s="40"/>
      <c r="I41" s="9"/>
      <c r="K41" s="4"/>
      <c r="L41" s="4"/>
      <c r="M41" s="4"/>
      <c r="N41" s="4"/>
      <c r="O41" s="4"/>
      <c r="P41" s="6"/>
      <c r="Q41" s="5"/>
      <c r="R41" s="4"/>
    </row>
    <row r="42" spans="1:18" ht="12.75">
      <c r="A42" s="10"/>
      <c r="B42" s="31"/>
      <c r="C42" s="32"/>
      <c r="D42" s="32"/>
      <c r="E42" s="34"/>
      <c r="F42" s="4"/>
      <c r="G42" s="9"/>
      <c r="H42" s="40"/>
      <c r="I42" s="9"/>
      <c r="K42" s="12"/>
      <c r="L42" s="4"/>
      <c r="M42" s="4"/>
      <c r="N42" s="4"/>
      <c r="O42" s="12"/>
      <c r="P42" s="16"/>
      <c r="Q42" s="9"/>
      <c r="R42" s="9"/>
    </row>
    <row r="43" spans="1:18" ht="12.75">
      <c r="A43" s="10"/>
      <c r="B43" s="31"/>
      <c r="C43" s="32"/>
      <c r="D43" s="32"/>
      <c r="E43" s="34"/>
      <c r="F43" s="4"/>
      <c r="G43" s="9"/>
      <c r="H43" s="40"/>
      <c r="I43" s="9"/>
      <c r="K43" s="12"/>
      <c r="L43" s="4"/>
      <c r="M43" s="4"/>
      <c r="N43" s="4"/>
      <c r="O43" s="12"/>
      <c r="P43" s="16"/>
      <c r="Q43" s="9"/>
      <c r="R43" s="9"/>
    </row>
    <row r="44" spans="1:18" ht="12.75">
      <c r="A44" s="10"/>
      <c r="B44" s="31"/>
      <c r="C44" s="32"/>
      <c r="D44" s="32"/>
      <c r="E44" s="34"/>
      <c r="F44" s="4"/>
      <c r="G44" s="9"/>
      <c r="H44" s="40"/>
      <c r="I44" s="9"/>
      <c r="K44" s="12"/>
      <c r="L44" s="4"/>
      <c r="M44" s="4"/>
      <c r="N44" s="4"/>
      <c r="O44" s="12"/>
      <c r="P44" s="16"/>
      <c r="Q44" s="9"/>
      <c r="R44" s="9"/>
    </row>
    <row r="45" spans="1:18" ht="12.75">
      <c r="A45" s="10"/>
      <c r="B45" s="31"/>
      <c r="C45" s="32"/>
      <c r="D45" s="32"/>
      <c r="E45" s="34"/>
      <c r="F45" s="4"/>
      <c r="G45" s="9"/>
      <c r="H45" s="40"/>
      <c r="I45" s="9"/>
      <c r="K45" s="12"/>
      <c r="L45" s="4"/>
      <c r="M45" s="4"/>
      <c r="N45" s="4"/>
      <c r="O45" s="12"/>
      <c r="P45" s="16"/>
      <c r="Q45" s="9"/>
      <c r="R45" s="9"/>
    </row>
    <row r="46" spans="1:18" ht="12.75">
      <c r="A46" s="10"/>
      <c r="B46" s="31"/>
      <c r="C46" s="32"/>
      <c r="D46" s="32"/>
      <c r="E46" s="34"/>
      <c r="F46" s="4"/>
      <c r="G46" s="9"/>
      <c r="H46" s="40"/>
      <c r="I46" s="9"/>
      <c r="K46" s="12"/>
      <c r="L46" s="4"/>
      <c r="M46" s="4"/>
      <c r="N46" s="4"/>
      <c r="O46" s="12"/>
      <c r="P46" s="16"/>
      <c r="Q46" s="9"/>
      <c r="R46" s="9"/>
    </row>
    <row r="47" spans="1:18" ht="12.75">
      <c r="A47" s="10"/>
      <c r="B47" s="15"/>
      <c r="C47" s="32"/>
      <c r="D47" s="32"/>
      <c r="E47" s="34"/>
      <c r="F47" s="15"/>
      <c r="G47" s="17"/>
      <c r="H47" s="24"/>
      <c r="I47" s="17"/>
      <c r="K47" s="12"/>
      <c r="L47" s="4"/>
      <c r="M47" s="4"/>
      <c r="N47" s="4"/>
      <c r="O47" s="12"/>
      <c r="P47" s="16"/>
      <c r="Q47" s="9"/>
      <c r="R47" s="9"/>
    </row>
    <row r="48" spans="1:18" ht="12.75">
      <c r="A48" s="10"/>
      <c r="B48" s="31"/>
      <c r="C48" s="32"/>
      <c r="D48" s="32"/>
      <c r="E48" s="34"/>
      <c r="F48" s="4"/>
      <c r="G48" s="9"/>
      <c r="H48" s="40"/>
      <c r="I48" s="9"/>
      <c r="K48" s="12"/>
      <c r="L48" s="4"/>
      <c r="M48" s="4"/>
      <c r="N48" s="4"/>
      <c r="O48" s="12"/>
      <c r="P48" s="16"/>
      <c r="Q48" s="9"/>
      <c r="R48" s="9"/>
    </row>
    <row r="49" spans="1:18" ht="12.75">
      <c r="A49" s="4"/>
      <c r="B49" s="4"/>
      <c r="C49" s="10"/>
      <c r="D49" s="6"/>
      <c r="E49" s="6"/>
      <c r="F49" s="6"/>
      <c r="G49" s="6"/>
      <c r="H49" s="4"/>
      <c r="I49" s="11"/>
      <c r="K49" s="12"/>
      <c r="L49" s="4"/>
      <c r="M49" s="4"/>
      <c r="N49" s="4"/>
      <c r="O49" s="12"/>
      <c r="P49" s="16"/>
      <c r="Q49" s="9"/>
      <c r="R49" s="9"/>
    </row>
    <row r="50" spans="1:18" ht="12.75">
      <c r="A50" s="4"/>
      <c r="H50" s="4"/>
      <c r="I50" s="11"/>
      <c r="K50" s="12"/>
      <c r="L50" s="4"/>
      <c r="M50" s="4"/>
      <c r="N50" s="4"/>
      <c r="O50" s="12"/>
      <c r="P50" s="16"/>
      <c r="Q50" s="9"/>
      <c r="R50" s="9"/>
    </row>
    <row r="51" spans="1:18" ht="12.75">
      <c r="A51" s="4"/>
      <c r="H51" s="4"/>
      <c r="I51" s="11"/>
      <c r="J51" s="39"/>
      <c r="K51" s="12"/>
      <c r="L51" s="4"/>
      <c r="M51" s="4"/>
      <c r="N51" s="4"/>
      <c r="O51" s="12"/>
      <c r="P51" s="16"/>
      <c r="Q51" s="9"/>
      <c r="R51" s="9"/>
    </row>
    <row r="52" spans="1:18" ht="12.75">
      <c r="A52" s="4"/>
      <c r="B52" s="4"/>
      <c r="C52" s="4"/>
      <c r="D52" s="6"/>
      <c r="E52" s="11"/>
      <c r="F52" s="11"/>
      <c r="G52" s="6"/>
      <c r="H52" s="4"/>
      <c r="I52" s="11"/>
      <c r="K52" s="12"/>
      <c r="L52" s="4"/>
      <c r="M52" s="4"/>
      <c r="N52" s="4"/>
      <c r="O52" s="12"/>
      <c r="P52" s="16"/>
      <c r="Q52" s="9"/>
      <c r="R52" s="9"/>
    </row>
    <row r="53" spans="1:18" ht="12.75">
      <c r="A53" s="4"/>
      <c r="B53" s="4"/>
      <c r="C53" s="10"/>
      <c r="D53" s="6"/>
      <c r="E53" s="11"/>
      <c r="F53" s="11"/>
      <c r="G53" s="6"/>
      <c r="H53" s="4"/>
      <c r="I53" s="11"/>
      <c r="J53" s="4"/>
      <c r="K53" s="12"/>
      <c r="L53" s="4"/>
      <c r="M53" s="4"/>
      <c r="N53" s="4"/>
      <c r="O53" s="12"/>
      <c r="P53" s="16"/>
      <c r="Q53" s="9"/>
      <c r="R53" s="9"/>
    </row>
    <row r="54" spans="1:18" ht="12.75">
      <c r="A54" s="4"/>
      <c r="B54" s="4"/>
      <c r="C54" s="10"/>
      <c r="D54" s="6"/>
      <c r="E54" s="6"/>
      <c r="F54" s="6"/>
      <c r="J54" s="4"/>
      <c r="K54" s="12"/>
      <c r="L54" s="4"/>
      <c r="M54" s="4"/>
      <c r="N54" s="4"/>
      <c r="O54" s="12"/>
      <c r="P54" s="16"/>
      <c r="Q54" s="9"/>
      <c r="R54" s="9"/>
    </row>
    <row r="55" spans="1:18" ht="12.75">
      <c r="A55" s="4"/>
      <c r="B55" s="4"/>
      <c r="C55" s="10"/>
      <c r="D55" s="6"/>
      <c r="E55" s="6"/>
      <c r="F55" s="6"/>
      <c r="J55" s="4"/>
      <c r="K55" s="12"/>
      <c r="L55" s="4"/>
      <c r="M55" s="4"/>
      <c r="N55" s="4"/>
      <c r="O55" s="12"/>
      <c r="P55" s="16"/>
      <c r="Q55" s="9"/>
      <c r="R55" s="9"/>
    </row>
    <row r="56" spans="1:18" ht="12.75">
      <c r="A56" s="4"/>
      <c r="B56" s="4"/>
      <c r="C56" s="9"/>
      <c r="D56" s="6"/>
      <c r="E56" s="6"/>
      <c r="F56" s="6"/>
      <c r="J56" s="4"/>
      <c r="K56" s="12"/>
      <c r="L56" s="4"/>
      <c r="M56" s="4"/>
      <c r="N56" s="4"/>
      <c r="O56" s="12"/>
      <c r="P56" s="16"/>
      <c r="Q56" s="9"/>
      <c r="R56" s="9"/>
    </row>
    <row r="57" spans="1:18" ht="12.75">
      <c r="A57" s="4"/>
      <c r="B57" s="4"/>
      <c r="C57" s="4"/>
      <c r="D57" s="6"/>
      <c r="E57" s="12"/>
      <c r="F57" s="12"/>
      <c r="J57" s="4"/>
      <c r="K57" s="12"/>
      <c r="L57" s="4"/>
      <c r="M57" s="4"/>
      <c r="N57" s="4"/>
      <c r="O57" s="12"/>
      <c r="P57" s="16"/>
      <c r="Q57" s="9"/>
      <c r="R57" s="9"/>
    </row>
    <row r="58" spans="1:18" ht="12.75">
      <c r="A58" s="4"/>
      <c r="B58" s="4"/>
      <c r="C58" s="9"/>
      <c r="D58" s="6"/>
      <c r="E58" s="11"/>
      <c r="F58" s="11"/>
      <c r="J58" s="4"/>
      <c r="K58" s="12"/>
      <c r="L58" s="4"/>
      <c r="M58" s="4"/>
      <c r="N58" s="4"/>
      <c r="O58" s="12"/>
      <c r="P58" s="16"/>
      <c r="Q58" s="9"/>
      <c r="R58" s="9"/>
    </row>
    <row r="59" spans="1:18" ht="12.75">
      <c r="A59" s="4"/>
      <c r="B59" s="4"/>
      <c r="C59" s="9"/>
      <c r="D59" s="6"/>
      <c r="E59" s="6"/>
      <c r="F59" s="6"/>
      <c r="J59" s="4"/>
      <c r="K59" s="12"/>
      <c r="L59" s="4"/>
      <c r="M59" s="4"/>
      <c r="N59" s="4"/>
      <c r="O59" s="12"/>
      <c r="P59" s="16"/>
      <c r="Q59" s="9"/>
      <c r="R59" s="9"/>
    </row>
    <row r="60" spans="1:18" ht="12.75">
      <c r="A60" s="4"/>
      <c r="B60" s="4"/>
      <c r="C60" s="9"/>
      <c r="D60" s="6"/>
      <c r="E60" s="6"/>
      <c r="J60" s="4"/>
      <c r="K60" s="12"/>
      <c r="L60" s="4"/>
      <c r="M60" s="4"/>
      <c r="N60" s="4"/>
      <c r="O60" s="12"/>
      <c r="P60" s="16"/>
      <c r="Q60" s="9"/>
      <c r="R60" s="9"/>
    </row>
    <row r="61" spans="1:18" ht="12.75">
      <c r="A61" s="4"/>
      <c r="B61" s="4"/>
      <c r="C61" s="9"/>
      <c r="D61" s="6"/>
      <c r="E61" s="6"/>
      <c r="F61" s="6"/>
      <c r="G61" s="6"/>
      <c r="H61" s="4"/>
      <c r="I61" s="11"/>
      <c r="J61" s="4"/>
      <c r="K61" s="12"/>
      <c r="L61" s="4"/>
      <c r="M61" s="4"/>
      <c r="N61" s="4"/>
      <c r="O61" s="12"/>
      <c r="P61" s="16"/>
      <c r="Q61" s="9"/>
      <c r="R61" s="9"/>
    </row>
    <row r="62" spans="1:18" ht="12.75">
      <c r="A62" s="4"/>
      <c r="B62" s="4"/>
      <c r="C62" s="12"/>
      <c r="D62" s="4"/>
      <c r="E62" s="4"/>
      <c r="F62" s="4"/>
      <c r="G62" s="4"/>
      <c r="H62" s="4"/>
      <c r="I62" s="4"/>
      <c r="J62" s="4"/>
      <c r="K62" s="12"/>
      <c r="L62" s="4"/>
      <c r="M62" s="4"/>
      <c r="N62" s="4"/>
      <c r="O62" s="12"/>
      <c r="P62" s="16"/>
      <c r="Q62" s="9"/>
      <c r="R62" s="9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12"/>
      <c r="L63" s="4"/>
      <c r="M63" s="4"/>
      <c r="N63" s="4"/>
      <c r="O63" s="12"/>
      <c r="P63" s="16"/>
      <c r="Q63" s="9"/>
      <c r="R63" s="9"/>
    </row>
    <row r="64" spans="1:18" ht="12.75">
      <c r="A64" s="4"/>
      <c r="B64" s="4"/>
      <c r="C64" s="4"/>
      <c r="D64" s="4"/>
      <c r="E64" s="4"/>
      <c r="F64" s="4"/>
      <c r="G64" s="4"/>
      <c r="H64" s="4"/>
      <c r="J64" s="4"/>
      <c r="K64" s="12"/>
      <c r="L64" s="4"/>
      <c r="M64" s="4"/>
      <c r="N64" s="4"/>
      <c r="O64" s="12"/>
      <c r="P64" s="16"/>
      <c r="Q64" s="9"/>
      <c r="R64" s="9"/>
    </row>
    <row r="65" spans="1:18" ht="12.75">
      <c r="A65" s="4"/>
      <c r="B65" s="4"/>
      <c r="C65" s="4"/>
      <c r="D65" s="4"/>
      <c r="E65" s="4"/>
      <c r="F65" s="4"/>
      <c r="G65" s="4"/>
      <c r="H65" s="4"/>
      <c r="J65" s="4"/>
      <c r="K65" s="12"/>
      <c r="L65" s="10"/>
      <c r="M65" s="4"/>
      <c r="N65" s="12"/>
      <c r="O65" s="12"/>
      <c r="P65" s="16"/>
      <c r="Q65" s="9"/>
      <c r="R65" s="9"/>
    </row>
    <row r="66" spans="1:18" ht="12.75">
      <c r="A66" s="4"/>
      <c r="B66" s="4"/>
      <c r="C66" s="4"/>
      <c r="D66" s="4"/>
      <c r="E66" s="4"/>
      <c r="F66" s="4"/>
      <c r="G66" s="4"/>
      <c r="H66" s="4"/>
      <c r="J66" s="4"/>
      <c r="K66" s="12"/>
      <c r="L66" s="4"/>
      <c r="M66" s="4"/>
      <c r="N66" s="4"/>
      <c r="O66" s="12"/>
      <c r="P66" s="16"/>
      <c r="Q66" s="17"/>
      <c r="R66" s="12"/>
    </row>
    <row r="67" spans="1:18" ht="12.75">
      <c r="A67" s="4"/>
      <c r="B67" s="4"/>
      <c r="C67" s="4"/>
      <c r="D67" s="4"/>
      <c r="E67" s="4"/>
      <c r="F67" s="4"/>
      <c r="G67" s="4"/>
      <c r="H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6"/>
      <c r="C69" s="6"/>
      <c r="D69" s="6"/>
      <c r="E69" s="6"/>
      <c r="F69" s="6"/>
      <c r="G69" s="6"/>
      <c r="H69" s="6"/>
      <c r="L69" s="7"/>
      <c r="M69" s="7"/>
      <c r="N69" s="7"/>
      <c r="O69" s="4"/>
      <c r="P69" s="4"/>
      <c r="Q69" s="4"/>
      <c r="R69" s="4"/>
    </row>
    <row r="70" spans="1:18" ht="12.75">
      <c r="A70" s="4"/>
      <c r="B70" s="6"/>
      <c r="C70" s="6"/>
      <c r="D70" s="6"/>
      <c r="E70" s="6"/>
      <c r="F70" s="6"/>
      <c r="G70" s="6"/>
      <c r="H70" s="6"/>
      <c r="I70" s="6"/>
      <c r="N70" s="4"/>
      <c r="O70" s="4"/>
      <c r="P70" s="4"/>
      <c r="Q70" s="4"/>
      <c r="R70" s="4"/>
    </row>
    <row r="71" spans="1:18" ht="12.75">
      <c r="A71" s="7"/>
      <c r="B71" s="7"/>
      <c r="C71" s="7"/>
      <c r="D71" s="7"/>
      <c r="E71" s="7"/>
      <c r="F71" s="7"/>
      <c r="G71" s="7"/>
      <c r="H71" s="7"/>
      <c r="I71" s="7"/>
      <c r="M71" s="4"/>
      <c r="N71" s="6"/>
      <c r="O71" s="4"/>
      <c r="P71" s="4"/>
      <c r="Q71" s="4"/>
      <c r="R71" s="4"/>
    </row>
    <row r="72" spans="1:18" ht="12.75">
      <c r="A72" s="7"/>
      <c r="B72" s="7"/>
      <c r="C72" s="7"/>
      <c r="D72" s="7"/>
      <c r="E72" s="7"/>
      <c r="F72" s="7"/>
      <c r="G72" s="7"/>
      <c r="H72" s="7"/>
      <c r="I72" s="7"/>
      <c r="M72" s="11"/>
      <c r="N72" s="6"/>
      <c r="O72" s="4"/>
      <c r="P72" s="4"/>
      <c r="Q72" s="4"/>
      <c r="R72" s="4"/>
    </row>
    <row r="73" spans="1:18" ht="12.75">
      <c r="A73" s="4"/>
      <c r="B73" s="4"/>
      <c r="C73" s="17"/>
      <c r="D73" s="6"/>
      <c r="E73" s="4"/>
      <c r="F73" s="4"/>
      <c r="G73" s="6"/>
      <c r="H73" s="4"/>
      <c r="I73" s="4"/>
      <c r="M73" s="6"/>
      <c r="N73" s="6"/>
      <c r="O73" s="6"/>
      <c r="P73" s="6"/>
      <c r="Q73" s="4"/>
      <c r="R73" s="4"/>
    </row>
    <row r="74" spans="1:18" ht="12.75">
      <c r="A74" s="4"/>
      <c r="B74" s="4"/>
      <c r="C74" s="22"/>
      <c r="D74" s="6"/>
      <c r="E74" s="11"/>
      <c r="F74" s="11"/>
      <c r="G74" s="6"/>
      <c r="H74" s="4"/>
      <c r="I74" s="11"/>
      <c r="J74" s="6"/>
      <c r="K74" s="6"/>
      <c r="L74" s="6"/>
      <c r="M74" s="6"/>
      <c r="N74" s="6"/>
      <c r="O74" s="4"/>
      <c r="P74" s="4"/>
      <c r="Q74" s="6"/>
      <c r="R74" s="4"/>
    </row>
    <row r="75" spans="1:18" ht="14.25">
      <c r="A75" s="4"/>
      <c r="B75" s="4"/>
      <c r="C75" s="23"/>
      <c r="D75" s="6"/>
      <c r="E75" s="4"/>
      <c r="F75" s="4"/>
      <c r="G75" s="4"/>
      <c r="H75" s="4"/>
      <c r="I75" s="12"/>
      <c r="J75" s="7"/>
      <c r="K75" s="7"/>
      <c r="L75" s="7"/>
      <c r="M75" s="7"/>
      <c r="N75" s="7"/>
      <c r="O75" s="7"/>
      <c r="P75" s="7"/>
      <c r="Q75" s="8"/>
      <c r="R75" s="7"/>
    </row>
    <row r="76" spans="1:18" ht="14.25">
      <c r="A76" s="4"/>
      <c r="B76" s="4"/>
      <c r="C76" s="24"/>
      <c r="D76" s="4"/>
      <c r="E76" s="4"/>
      <c r="F76" s="4"/>
      <c r="G76" s="4"/>
      <c r="H76" s="4"/>
      <c r="I76" s="4"/>
      <c r="J76" s="7"/>
      <c r="K76" s="7"/>
      <c r="L76" s="7"/>
      <c r="M76" s="7"/>
      <c r="N76" s="7"/>
      <c r="O76" s="7"/>
      <c r="P76" s="7"/>
      <c r="Q76" s="8"/>
      <c r="R76" s="7"/>
    </row>
    <row r="77" spans="1:18" ht="15">
      <c r="A77" s="4"/>
      <c r="B77" s="4"/>
      <c r="C77" s="17"/>
      <c r="D77" s="6"/>
      <c r="E77" s="4"/>
      <c r="F77" s="4"/>
      <c r="G77" s="6"/>
      <c r="H77" s="4"/>
      <c r="I77" s="4"/>
      <c r="J77" s="4"/>
      <c r="K77" s="4"/>
      <c r="L77" s="4"/>
      <c r="M77" s="4"/>
      <c r="N77" s="4"/>
      <c r="O77" s="12"/>
      <c r="P77" s="13"/>
      <c r="Q77" s="21"/>
      <c r="R77" s="17"/>
    </row>
    <row r="78" spans="1:18" ht="12.75">
      <c r="A78" s="4"/>
      <c r="B78" s="4"/>
      <c r="C78" s="15"/>
      <c r="D78" s="6"/>
      <c r="E78" s="4"/>
      <c r="F78" s="4"/>
      <c r="G78" s="6"/>
      <c r="H78" s="4"/>
      <c r="I78" s="4"/>
      <c r="J78" s="4"/>
      <c r="K78" s="12"/>
      <c r="L78" s="4"/>
      <c r="M78" s="4"/>
      <c r="N78" s="4"/>
      <c r="O78" s="12"/>
      <c r="P78" s="18"/>
      <c r="Q78" s="9"/>
      <c r="R78" s="10"/>
    </row>
    <row r="79" spans="1:18" ht="12.75">
      <c r="A79" s="4"/>
      <c r="B79" s="4"/>
      <c r="C79" s="10"/>
      <c r="D79" s="4"/>
      <c r="E79" s="4"/>
      <c r="F79" s="4"/>
      <c r="G79" s="4"/>
      <c r="H79" s="4"/>
      <c r="I79" s="4"/>
      <c r="J79" s="4"/>
      <c r="K79" s="12"/>
      <c r="L79" s="4"/>
      <c r="M79" s="4"/>
      <c r="N79" s="4"/>
      <c r="O79" s="12"/>
      <c r="P79" s="18"/>
      <c r="Q79" s="9"/>
      <c r="R79" s="10"/>
    </row>
    <row r="80" spans="1:18" ht="12.75">
      <c r="A80" s="4"/>
      <c r="B80" s="4"/>
      <c r="C80" s="4"/>
      <c r="D80" s="6"/>
      <c r="E80" s="4"/>
      <c r="F80" s="4"/>
      <c r="G80" s="4"/>
      <c r="H80" s="4"/>
      <c r="I80" s="4"/>
      <c r="J80" s="4"/>
      <c r="K80" s="12"/>
      <c r="L80" s="4"/>
      <c r="M80" s="4"/>
      <c r="N80" s="4"/>
      <c r="O80" s="12"/>
      <c r="P80" s="16"/>
      <c r="Q80" s="17"/>
      <c r="R80" s="9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12"/>
      <c r="L81" s="15"/>
      <c r="M81" s="4"/>
      <c r="N81" s="12"/>
      <c r="O81" s="12"/>
      <c r="P81" s="16"/>
      <c r="Q81" s="9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12"/>
      <c r="L82" s="4"/>
      <c r="M82" s="4"/>
      <c r="N82" s="4"/>
      <c r="O82" s="4"/>
      <c r="P82" s="16"/>
      <c r="Q82" s="17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12"/>
      <c r="L83" s="4"/>
      <c r="M83" s="4"/>
      <c r="N83" s="4"/>
      <c r="O83" s="12"/>
      <c r="P83" s="16"/>
      <c r="Q83" s="17"/>
      <c r="R83" s="9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12"/>
      <c r="L84" s="4"/>
      <c r="M84" s="4"/>
      <c r="N84" s="4"/>
      <c r="O84" s="4"/>
      <c r="P84" s="18"/>
      <c r="Q84" s="12"/>
      <c r="R84" s="12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9"/>
      <c r="M85" s="4"/>
      <c r="N85" s="12"/>
      <c r="O85" s="12"/>
      <c r="P85" s="9"/>
      <c r="Q85" s="9"/>
      <c r="R85" s="9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10"/>
      <c r="D87" s="6"/>
      <c r="E87" s="4"/>
      <c r="F87" s="4"/>
      <c r="G87" s="6"/>
      <c r="H87" s="11"/>
      <c r="I87" s="11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6"/>
    </row>
    <row r="91" spans="1:18" ht="12.75">
      <c r="A91" s="4"/>
      <c r="B91" s="4"/>
      <c r="C91" s="12"/>
      <c r="D91" s="6"/>
      <c r="E91" s="6"/>
      <c r="F91" s="6"/>
      <c r="G91" s="6"/>
      <c r="H91" s="4"/>
      <c r="I91" s="11"/>
      <c r="J91" s="4"/>
      <c r="K91" s="12"/>
      <c r="L91" s="4"/>
      <c r="M91" s="4"/>
      <c r="N91" s="4"/>
      <c r="O91" s="4"/>
      <c r="P91" s="4"/>
      <c r="Q91" s="4"/>
      <c r="R91" s="6"/>
    </row>
    <row r="92" spans="1:18" ht="12.75">
      <c r="A92" s="4"/>
      <c r="B92" s="4"/>
      <c r="C92" s="12"/>
      <c r="D92" s="6"/>
      <c r="E92" s="4"/>
      <c r="F92" s="4"/>
      <c r="G92" s="6"/>
      <c r="H92" s="4"/>
      <c r="I92" s="11"/>
      <c r="J92" s="4"/>
      <c r="K92" s="12"/>
      <c r="L92" s="4"/>
      <c r="M92" s="4"/>
      <c r="N92" s="4"/>
      <c r="O92" s="4"/>
      <c r="P92" s="4"/>
      <c r="Q92" s="4"/>
      <c r="R92" s="6"/>
    </row>
    <row r="93" spans="1:18" ht="12.75">
      <c r="A93" s="4"/>
      <c r="B93" s="4"/>
      <c r="C93" s="12"/>
      <c r="D93" s="6"/>
      <c r="E93" s="4"/>
      <c r="F93" s="4"/>
      <c r="G93" s="6"/>
      <c r="H93" s="4"/>
      <c r="I93" s="11"/>
      <c r="J93" s="4"/>
      <c r="K93" s="4"/>
      <c r="L93" s="4"/>
      <c r="M93" s="4"/>
      <c r="N93" s="4"/>
      <c r="O93" s="4"/>
      <c r="P93" s="4"/>
      <c r="Q93" s="4"/>
      <c r="R93" s="6"/>
    </row>
    <row r="94" spans="1:18" ht="12.75">
      <c r="A94" s="4"/>
      <c r="B94" s="4"/>
      <c r="C94" s="10"/>
      <c r="D94" s="6"/>
      <c r="E94" s="4"/>
      <c r="F94" s="4"/>
      <c r="G94" s="6"/>
      <c r="H94" s="4"/>
      <c r="I94" s="11"/>
      <c r="J94" s="4"/>
      <c r="K94" s="4"/>
      <c r="L94" s="4"/>
      <c r="M94" s="4"/>
      <c r="N94" s="4"/>
      <c r="O94" s="4"/>
      <c r="P94" s="4"/>
      <c r="Q94" s="4"/>
      <c r="R94" s="9"/>
    </row>
    <row r="95" spans="1:18" ht="12.75">
      <c r="A95" s="4"/>
      <c r="B95" s="4"/>
      <c r="C95" s="10"/>
      <c r="D95" s="6"/>
      <c r="E95" s="4"/>
      <c r="F95" s="4"/>
      <c r="G95" s="6"/>
      <c r="H95" s="4"/>
      <c r="I95" s="11"/>
      <c r="J95" s="4"/>
      <c r="K95" s="4"/>
      <c r="L95" s="12"/>
      <c r="M95" s="4"/>
      <c r="N95" s="4"/>
      <c r="O95" s="4"/>
      <c r="P95" s="4"/>
      <c r="Q95" s="4"/>
      <c r="R95" s="9"/>
    </row>
    <row r="96" spans="1:18" ht="12.75">
      <c r="A96" s="4"/>
      <c r="B96" s="4"/>
      <c r="C96" s="10"/>
      <c r="D96" s="6"/>
      <c r="E96" s="12"/>
      <c r="F96" s="12"/>
      <c r="G96" s="6"/>
      <c r="H96" s="4"/>
      <c r="I96" s="11"/>
      <c r="J96" s="4"/>
      <c r="K96" s="4"/>
      <c r="L96" s="12"/>
      <c r="M96" s="4"/>
      <c r="N96" s="4"/>
      <c r="O96" s="4"/>
      <c r="P96" s="4"/>
      <c r="Q96" s="4"/>
      <c r="R96" s="9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2"/>
      <c r="M97" s="4"/>
      <c r="N97" s="4"/>
      <c r="O97" s="4"/>
      <c r="P97" s="4"/>
      <c r="Q97" s="4"/>
      <c r="R97" s="9"/>
    </row>
    <row r="98" spans="1:18" ht="12.75">
      <c r="A98" s="7"/>
      <c r="B98" s="7"/>
      <c r="C98" s="7"/>
      <c r="D98" s="7"/>
      <c r="E98" s="7"/>
      <c r="F98" s="7"/>
      <c r="G98" s="7"/>
      <c r="H98" s="7"/>
      <c r="I98" s="7"/>
      <c r="J98" s="4"/>
      <c r="K98" s="12"/>
      <c r="L98" s="4"/>
      <c r="M98" s="4"/>
      <c r="N98" s="4"/>
      <c r="O98" s="12"/>
      <c r="P98" s="13"/>
      <c r="Q98" s="9"/>
      <c r="R98" s="9"/>
    </row>
    <row r="99" spans="1:18" ht="12.75">
      <c r="A99" s="4"/>
      <c r="B99" s="12"/>
      <c r="C99" s="4"/>
      <c r="D99" s="4"/>
      <c r="E99" s="4"/>
      <c r="F99" s="4"/>
      <c r="G99" s="4"/>
      <c r="H99" s="4"/>
      <c r="I99" s="4"/>
      <c r="J99" s="4"/>
      <c r="K99" s="12"/>
      <c r="L99" s="4"/>
      <c r="M99" s="4"/>
      <c r="N99" s="4"/>
      <c r="O99" s="12"/>
      <c r="P99" s="13"/>
      <c r="Q99" s="9"/>
      <c r="R99" s="9"/>
    </row>
    <row r="100" spans="1:18" ht="12.75">
      <c r="A100" s="4"/>
      <c r="B100" s="12"/>
      <c r="C100" s="10"/>
      <c r="D100" s="6"/>
      <c r="E100" s="4"/>
      <c r="F100" s="4"/>
      <c r="G100" s="6"/>
      <c r="H100" s="4"/>
      <c r="I100" s="11"/>
      <c r="J100" s="4"/>
      <c r="K100" s="12"/>
      <c r="L100" s="4"/>
      <c r="M100" s="4"/>
      <c r="N100" s="4"/>
      <c r="O100" s="12"/>
      <c r="P100" s="13"/>
      <c r="Q100" s="9"/>
      <c r="R100" s="9"/>
    </row>
    <row r="101" spans="1:18" ht="12.75">
      <c r="A101" s="4"/>
      <c r="B101" s="12"/>
      <c r="C101" s="10"/>
      <c r="D101" s="6"/>
      <c r="E101" s="4"/>
      <c r="F101" s="4"/>
      <c r="G101" s="6"/>
      <c r="H101" s="4"/>
      <c r="I101" s="11"/>
      <c r="J101" s="4"/>
      <c r="K101" s="4"/>
      <c r="L101" s="4"/>
      <c r="M101" s="4"/>
      <c r="N101" s="4"/>
      <c r="O101" s="4"/>
      <c r="P101" s="4"/>
      <c r="Q101" s="6"/>
      <c r="R101" s="12"/>
    </row>
    <row r="102" spans="1:18" ht="14.25">
      <c r="A102" s="4"/>
      <c r="B102" s="12"/>
      <c r="C102" s="10"/>
      <c r="D102" s="6"/>
      <c r="E102" s="6"/>
      <c r="F102" s="6"/>
      <c r="G102" s="6"/>
      <c r="H102" s="4"/>
      <c r="I102" s="11"/>
      <c r="J102" s="7"/>
      <c r="K102" s="7"/>
      <c r="L102" s="7"/>
      <c r="M102" s="7"/>
      <c r="N102" s="7"/>
      <c r="O102" s="7"/>
      <c r="P102" s="7"/>
      <c r="Q102" s="8"/>
      <c r="R102" s="14"/>
    </row>
    <row r="103" spans="10:18" ht="14.25">
      <c r="J103" s="4"/>
      <c r="K103" s="4"/>
      <c r="L103" s="4"/>
      <c r="M103" s="4"/>
      <c r="N103" s="4"/>
      <c r="O103" s="4"/>
      <c r="P103" s="6"/>
      <c r="Q103" s="5"/>
      <c r="R103" s="12"/>
    </row>
    <row r="104" spans="10:18" ht="12.75">
      <c r="J104" s="4"/>
      <c r="K104" s="12"/>
      <c r="L104" s="4"/>
      <c r="M104" s="4"/>
      <c r="N104" s="4"/>
      <c r="O104" s="4"/>
      <c r="P104" s="13"/>
      <c r="Q104" s="9"/>
      <c r="R104" s="9"/>
    </row>
    <row r="105" spans="10:19" ht="12.75">
      <c r="J105" s="4"/>
      <c r="K105" s="12"/>
      <c r="L105" s="4"/>
      <c r="M105" s="4"/>
      <c r="N105" s="4"/>
      <c r="O105" s="4"/>
      <c r="P105" s="13"/>
      <c r="Q105" s="9"/>
      <c r="R105" s="9"/>
      <c r="S105" s="3"/>
    </row>
    <row r="106" spans="10:18" ht="12.75">
      <c r="J106" s="4"/>
      <c r="K106" s="12"/>
      <c r="L106" s="4"/>
      <c r="M106" s="4"/>
      <c r="N106" s="4"/>
      <c r="O106" s="4"/>
      <c r="P106" s="13"/>
      <c r="Q106" s="9"/>
      <c r="R106" s="9"/>
    </row>
    <row r="107" spans="12:18" ht="12.75">
      <c r="L107" s="1"/>
      <c r="M107" s="1"/>
      <c r="N107" s="1"/>
      <c r="O107" s="1"/>
      <c r="P107" s="1"/>
      <c r="Q107" s="9"/>
      <c r="R107" s="9"/>
    </row>
    <row r="108" spans="12:18" ht="12.75">
      <c r="L108" s="1"/>
      <c r="M108" s="1"/>
      <c r="N108" s="1"/>
      <c r="Q108" s="9"/>
      <c r="R108" s="9"/>
    </row>
    <row r="109" spans="12:18" ht="12.75">
      <c r="L109" s="4"/>
      <c r="M109" s="4"/>
      <c r="N109" s="4"/>
      <c r="O109" s="4"/>
      <c r="P109" s="13"/>
      <c r="Q109" s="9"/>
      <c r="R109" s="9"/>
    </row>
    <row r="110" spans="12:18" ht="12.75">
      <c r="L110" s="4"/>
      <c r="M110" s="4"/>
      <c r="N110" s="4"/>
      <c r="O110" s="12"/>
      <c r="P110" s="13"/>
      <c r="Q110" s="9"/>
      <c r="R110" s="9"/>
    </row>
    <row r="111" spans="12:18" ht="12.75">
      <c r="L111" s="4"/>
      <c r="M111" s="4"/>
      <c r="N111" s="4"/>
      <c r="O111" s="4"/>
      <c r="P111" s="13"/>
      <c r="Q111" s="9"/>
      <c r="R111" s="9"/>
    </row>
    <row r="112" spans="12:18" ht="12.75">
      <c r="L112" s="4"/>
      <c r="M112" s="4"/>
      <c r="N112" s="4"/>
      <c r="O112" s="4"/>
      <c r="P112" s="13"/>
      <c r="Q112" s="9"/>
      <c r="R112" s="9"/>
    </row>
    <row r="113" spans="12:18" ht="12.75">
      <c r="L113" s="4"/>
      <c r="M113" s="4"/>
      <c r="N113" s="4"/>
      <c r="O113" s="4"/>
      <c r="P113" s="13"/>
      <c r="Q113" s="9"/>
      <c r="R113" s="9"/>
    </row>
    <row r="114" spans="12:18" ht="12.75">
      <c r="L114" s="4"/>
      <c r="M114" s="4"/>
      <c r="N114" s="4"/>
      <c r="O114" s="4"/>
      <c r="P114" s="13"/>
      <c r="Q114" s="9"/>
      <c r="R114" s="9"/>
    </row>
    <row r="115" spans="12:18" ht="12.75">
      <c r="L115" s="4"/>
      <c r="M115" s="4"/>
      <c r="N115" s="4"/>
      <c r="O115" s="4"/>
      <c r="P115" s="13"/>
      <c r="Q115" s="9"/>
      <c r="R115" s="9"/>
    </row>
    <row r="116" spans="12:18" ht="12.75">
      <c r="L116" s="4"/>
      <c r="M116" s="4"/>
      <c r="N116" s="4"/>
      <c r="O116" s="4"/>
      <c r="P116" s="13"/>
      <c r="Q116" s="9"/>
      <c r="R116" s="9"/>
    </row>
    <row r="117" spans="12:18" ht="12.75">
      <c r="L117" s="4"/>
      <c r="M117" s="4"/>
      <c r="N117" s="4"/>
      <c r="O117" s="4"/>
      <c r="P117" s="13"/>
      <c r="Q117" s="9"/>
      <c r="R117" s="9"/>
    </row>
    <row r="118" spans="12:18" ht="12.75">
      <c r="L118" s="4"/>
      <c r="M118" s="4"/>
      <c r="N118" s="4"/>
      <c r="O118" s="4"/>
      <c r="P118" s="13"/>
      <c r="Q118" s="9"/>
      <c r="R118" s="9"/>
    </row>
    <row r="119" spans="12:18" ht="12.75">
      <c r="L119" s="4"/>
      <c r="M119" s="4"/>
      <c r="N119" s="4"/>
      <c r="O119" s="4"/>
      <c r="P119" s="13"/>
      <c r="Q119" s="9"/>
      <c r="R119" s="9"/>
    </row>
    <row r="120" spans="12:18" ht="12.75">
      <c r="L120" s="10"/>
      <c r="M120" s="4"/>
      <c r="N120" s="12"/>
      <c r="O120" s="4"/>
      <c r="P120" s="13"/>
      <c r="Q120" s="9"/>
      <c r="R120" s="9"/>
    </row>
    <row r="121" spans="12:18" ht="12.75">
      <c r="L121" s="10"/>
      <c r="M121" s="4"/>
      <c r="N121" s="12"/>
      <c r="O121" s="4"/>
      <c r="P121" s="13"/>
      <c r="Q121" s="9"/>
      <c r="R121" s="9"/>
    </row>
    <row r="122" spans="12:18" ht="12.75">
      <c r="L122" s="10"/>
      <c r="M122" s="4"/>
      <c r="N122" s="12"/>
      <c r="O122" s="4"/>
      <c r="P122" s="13"/>
      <c r="Q122" s="9"/>
      <c r="R122" s="9"/>
    </row>
    <row r="123" spans="12:18" ht="12.75">
      <c r="L123" s="10"/>
      <c r="M123" s="4"/>
      <c r="N123" s="12"/>
      <c r="O123" s="4"/>
      <c r="P123" s="13"/>
      <c r="Q123" s="9"/>
      <c r="R123" s="9"/>
    </row>
    <row r="134" spans="16:18" ht="12.75">
      <c r="P134" s="2"/>
      <c r="R134" s="3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18" ht="12.75">
      <c r="B138" s="4"/>
      <c r="C138" s="4"/>
      <c r="R138" s="3"/>
    </row>
    <row r="139" spans="2:3" ht="12.75">
      <c r="B139" s="4"/>
      <c r="C139" s="4"/>
    </row>
    <row r="140" spans="2:3" ht="12.75">
      <c r="B140" s="4"/>
      <c r="C140" s="4"/>
    </row>
    <row r="141" spans="2:16" ht="12.75">
      <c r="B141" s="4"/>
      <c r="C141" s="4"/>
      <c r="D141" s="2"/>
      <c r="P141" s="2"/>
    </row>
    <row r="142" spans="2:16" ht="12.75">
      <c r="B142" s="12"/>
      <c r="C142" s="4"/>
      <c r="P142" s="2"/>
    </row>
    <row r="143" spans="2:16" ht="12.75">
      <c r="B143" s="12"/>
      <c r="C143" s="4"/>
      <c r="P143" s="2"/>
    </row>
    <row r="144" spans="2:16" ht="12.75">
      <c r="B144" s="12"/>
      <c r="C144" s="4"/>
      <c r="P144" s="2"/>
    </row>
    <row r="145" spans="2:16" ht="12.75">
      <c r="B145" s="4"/>
      <c r="C145" s="4"/>
      <c r="P145" s="2"/>
    </row>
    <row r="146" spans="2:16" ht="12.75">
      <c r="B146" s="4"/>
      <c r="C146" s="4"/>
      <c r="P146" s="2"/>
    </row>
    <row r="147" spans="2:16" ht="12.75">
      <c r="B147" s="4"/>
      <c r="C147" s="4"/>
      <c r="P147" s="2"/>
    </row>
    <row r="148" spans="2:16" ht="12.75">
      <c r="B148" s="4"/>
      <c r="C148" s="4"/>
      <c r="P148" s="2"/>
    </row>
    <row r="149" spans="2:16" ht="12.75">
      <c r="B149" s="4"/>
      <c r="C149" s="4"/>
      <c r="P149" s="2"/>
    </row>
    <row r="150" spans="2:16" ht="12.75">
      <c r="B150" s="4"/>
      <c r="C150" s="4"/>
      <c r="P150" s="2"/>
    </row>
    <row r="151" spans="2:16" ht="12.75">
      <c r="B151" s="4"/>
      <c r="C151" s="4"/>
      <c r="P151" s="2"/>
    </row>
    <row r="152" spans="2:16" ht="12.75">
      <c r="B152" s="4"/>
      <c r="C152" s="4"/>
      <c r="P152" s="2"/>
    </row>
    <row r="153" spans="2:16" ht="12.75">
      <c r="B153" s="4"/>
      <c r="C153" s="4"/>
      <c r="P153" s="2"/>
    </row>
    <row r="154" spans="2:16" ht="12.75">
      <c r="B154" s="4"/>
      <c r="C154" s="4"/>
      <c r="P154" s="2"/>
    </row>
    <row r="155" spans="2:16" ht="12.75">
      <c r="B155" s="4"/>
      <c r="C155" s="4"/>
      <c r="P155" s="2"/>
    </row>
    <row r="156" spans="2:16" ht="12.75">
      <c r="B156" s="4"/>
      <c r="C156" s="4"/>
      <c r="P156" s="2"/>
    </row>
    <row r="157" spans="2:16" ht="12.75">
      <c r="B157" s="4"/>
      <c r="C157" s="4"/>
      <c r="P157" s="2"/>
    </row>
    <row r="158" spans="2:16" ht="12.75">
      <c r="B158" s="4"/>
      <c r="C158" s="4"/>
      <c r="P158" s="2"/>
    </row>
    <row r="159" spans="2:16" ht="12.75">
      <c r="B159" s="4"/>
      <c r="C159" s="4"/>
      <c r="P159" s="2"/>
    </row>
    <row r="160" spans="2:16" ht="12.75">
      <c r="B160" s="4"/>
      <c r="C160" s="4"/>
      <c r="P160" s="2"/>
    </row>
    <row r="161" spans="2:16" ht="12.75">
      <c r="B161" s="4"/>
      <c r="C161" s="4"/>
      <c r="P161" s="2"/>
    </row>
    <row r="162" spans="2:16" ht="12.75">
      <c r="B162" s="4"/>
      <c r="C162" s="4"/>
      <c r="P162" s="2"/>
    </row>
    <row r="163" spans="2:16" ht="12.75">
      <c r="B163" s="4"/>
      <c r="C163" s="4"/>
      <c r="P163" s="2"/>
    </row>
    <row r="164" spans="2:16" ht="12.75">
      <c r="B164" s="4"/>
      <c r="C164" s="4"/>
      <c r="P164" s="2"/>
    </row>
    <row r="165" spans="2:16" ht="12.75">
      <c r="B165" s="4"/>
      <c r="C165" s="4"/>
      <c r="P165" s="2"/>
    </row>
    <row r="166" spans="2:16" ht="12.75">
      <c r="B166" s="4"/>
      <c r="C166" s="4"/>
      <c r="P166" s="2"/>
    </row>
    <row r="167" spans="2:16" ht="12.75">
      <c r="B167" s="4"/>
      <c r="C167" s="4"/>
      <c r="P167" s="2"/>
    </row>
    <row r="168" spans="2:16" ht="12.75">
      <c r="B168" s="4"/>
      <c r="C168" s="4"/>
      <c r="P168" s="2"/>
    </row>
    <row r="169" spans="2:16" ht="12.75">
      <c r="B169" s="4"/>
      <c r="C169" s="4"/>
      <c r="P169" s="2"/>
    </row>
    <row r="170" spans="2:16" ht="12.75">
      <c r="B170" s="4"/>
      <c r="C170" s="4"/>
      <c r="P170" s="2"/>
    </row>
    <row r="171" spans="2:16" ht="12.75">
      <c r="B171" s="4"/>
      <c r="C171" s="4"/>
      <c r="P171" s="2"/>
    </row>
    <row r="172" spans="2:16" ht="12.75">
      <c r="B172" s="4"/>
      <c r="C172" s="4"/>
      <c r="P172" s="2"/>
    </row>
    <row r="173" spans="2:16" ht="12.75">
      <c r="B173" s="4"/>
      <c r="C173" s="4"/>
      <c r="P173" s="2"/>
    </row>
    <row r="174" spans="2:16" ht="12.75">
      <c r="B174" s="4"/>
      <c r="C174" s="4"/>
      <c r="P174" s="2"/>
    </row>
    <row r="175" spans="2:16" ht="12.75">
      <c r="B175" s="4"/>
      <c r="C175" s="4"/>
      <c r="P175" s="2"/>
    </row>
    <row r="176" spans="2:16" ht="12.75">
      <c r="B176" s="4"/>
      <c r="C176" s="4"/>
      <c r="P176" s="2"/>
    </row>
    <row r="177" spans="2:16" ht="12.75">
      <c r="B177" s="4"/>
      <c r="C177" s="4"/>
      <c r="P177" s="2"/>
    </row>
    <row r="178" spans="2:16" ht="12.75">
      <c r="B178" s="4"/>
      <c r="C178" s="4"/>
      <c r="P178" s="2"/>
    </row>
    <row r="179" spans="2:16" ht="12.75">
      <c r="B179" s="4"/>
      <c r="C179" s="4"/>
      <c r="P179" s="2"/>
    </row>
    <row r="180" spans="2:16" ht="12.75">
      <c r="B180" s="4"/>
      <c r="C180" s="4"/>
      <c r="P180" s="2"/>
    </row>
    <row r="181" spans="2:16" ht="12.75">
      <c r="B181" s="4"/>
      <c r="C181" s="4"/>
      <c r="P181" s="2"/>
    </row>
    <row r="182" spans="2:16" ht="12.75">
      <c r="B182" s="4"/>
      <c r="C182" s="4"/>
      <c r="P182" s="2"/>
    </row>
    <row r="183" spans="2:16" ht="12.75">
      <c r="B183" s="4"/>
      <c r="C183" s="4"/>
      <c r="P183" s="2"/>
    </row>
    <row r="184" spans="2:16" ht="12.75">
      <c r="B184" s="4"/>
      <c r="C184" s="4"/>
      <c r="P184" s="2"/>
    </row>
    <row r="185" spans="2:16" ht="12.75">
      <c r="B185" s="4"/>
      <c r="C185" s="4"/>
      <c r="P185" s="2"/>
    </row>
    <row r="186" spans="2:16" ht="12.75">
      <c r="B186" s="4"/>
      <c r="C186" s="4"/>
      <c r="P186" s="2"/>
    </row>
    <row r="187" spans="2:16" ht="12.75">
      <c r="B187" s="4"/>
      <c r="C187" s="4"/>
      <c r="P187" s="2"/>
    </row>
    <row r="188" spans="2:16" ht="12.75">
      <c r="B188" s="4"/>
      <c r="C188" s="4"/>
      <c r="P188" s="2"/>
    </row>
    <row r="189" spans="2:16" ht="12.75">
      <c r="B189" s="4"/>
      <c r="C189" s="4"/>
      <c r="P189" s="2"/>
    </row>
    <row r="190" spans="2:16" ht="12.75">
      <c r="B190" s="4"/>
      <c r="C190" s="4"/>
      <c r="P190" s="2"/>
    </row>
    <row r="191" spans="2:16" ht="12.75">
      <c r="B191" s="4"/>
      <c r="C191" s="4"/>
      <c r="P191" s="2"/>
    </row>
    <row r="192" spans="2:16" ht="12.75">
      <c r="B192" s="4"/>
      <c r="C192" s="4"/>
      <c r="P192" s="2"/>
    </row>
    <row r="193" spans="2:16" ht="12.75">
      <c r="B193" s="4"/>
      <c r="C193" s="4"/>
      <c r="P193" s="2"/>
    </row>
    <row r="194" spans="2:16" ht="12.75">
      <c r="B194" s="4"/>
      <c r="C194" s="4"/>
      <c r="P194" s="2"/>
    </row>
    <row r="195" spans="2:16" ht="12.75">
      <c r="B195" s="4"/>
      <c r="C195" s="4"/>
      <c r="P195" s="2"/>
    </row>
    <row r="196" spans="2:16" ht="12.75">
      <c r="B196" s="4"/>
      <c r="C196" s="4"/>
      <c r="P196" s="2"/>
    </row>
    <row r="197" spans="2:16" ht="12.75">
      <c r="B197" s="4"/>
      <c r="C197" s="4"/>
      <c r="P197" s="2"/>
    </row>
    <row r="198" spans="2:16" ht="12.75">
      <c r="B198" s="4"/>
      <c r="C198" s="4"/>
      <c r="P198" s="2"/>
    </row>
    <row r="199" spans="2:16" ht="12.75">
      <c r="B199" s="4"/>
      <c r="C199" s="4"/>
      <c r="P199" s="2"/>
    </row>
    <row r="200" spans="2:16" ht="12.75">
      <c r="B200" s="4"/>
      <c r="C200" s="4"/>
      <c r="P200" s="2"/>
    </row>
    <row r="201" spans="2:16" ht="12.75">
      <c r="B201" s="4"/>
      <c r="C201" s="4"/>
      <c r="P201" s="2"/>
    </row>
    <row r="202" spans="2:16" ht="12.75">
      <c r="B202" s="4"/>
      <c r="C202" s="4"/>
      <c r="P202" s="2"/>
    </row>
    <row r="203" spans="2:16" ht="12.75">
      <c r="B203" s="4"/>
      <c r="C203" s="4"/>
      <c r="P203" s="2"/>
    </row>
    <row r="204" spans="2:16" ht="12.75">
      <c r="B204" s="4"/>
      <c r="C204" s="4"/>
      <c r="P204" s="2"/>
    </row>
    <row r="205" spans="2:16" ht="12.75">
      <c r="B205" s="4"/>
      <c r="C205" s="4"/>
      <c r="P205" s="2"/>
    </row>
    <row r="206" spans="2:16" ht="12.75">
      <c r="B206" s="4"/>
      <c r="C206" s="4"/>
      <c r="P206" s="2"/>
    </row>
    <row r="207" spans="2:16" ht="12.75">
      <c r="B207" s="4"/>
      <c r="C207" s="4"/>
      <c r="P207" s="2"/>
    </row>
    <row r="208" spans="2:16" ht="12.75">
      <c r="B208" s="4"/>
      <c r="C208" s="4"/>
      <c r="P208" s="2"/>
    </row>
    <row r="209" spans="2:16" ht="12.75">
      <c r="B209" s="4"/>
      <c r="C209" s="4"/>
      <c r="P209" s="2"/>
    </row>
    <row r="210" spans="2:16" ht="12.75">
      <c r="B210" s="4"/>
      <c r="C210" s="4"/>
      <c r="P210" s="2"/>
    </row>
    <row r="211" spans="2:16" ht="12.75">
      <c r="B211" s="4"/>
      <c r="C211" s="4"/>
      <c r="P211" s="2"/>
    </row>
    <row r="212" spans="2:16" ht="12.75">
      <c r="B212" s="4"/>
      <c r="C212" s="4"/>
      <c r="P212" s="2"/>
    </row>
    <row r="213" spans="2:16" ht="12.75">
      <c r="B213" s="4"/>
      <c r="C213" s="4"/>
      <c r="P213" s="2"/>
    </row>
    <row r="214" spans="2:16" ht="12.75">
      <c r="B214" s="4"/>
      <c r="C214" s="4"/>
      <c r="P214" s="2"/>
    </row>
    <row r="215" spans="2:16" ht="12.75">
      <c r="B215" s="4"/>
      <c r="C215" s="4"/>
      <c r="P215" s="2"/>
    </row>
    <row r="216" spans="2:16" ht="12.75">
      <c r="B216" s="4"/>
      <c r="C216" s="4"/>
      <c r="P216" s="2"/>
    </row>
    <row r="217" spans="2:16" ht="12.75">
      <c r="B217" s="4"/>
      <c r="C217" s="4"/>
      <c r="P217" s="2"/>
    </row>
    <row r="218" spans="2:16" ht="12.75">
      <c r="B218" s="4"/>
      <c r="C218" s="4"/>
      <c r="P218" s="2"/>
    </row>
    <row r="219" spans="2:16" ht="12.75">
      <c r="B219" s="4"/>
      <c r="C219" s="4"/>
      <c r="P219" s="2"/>
    </row>
    <row r="220" spans="2:16" ht="12.75">
      <c r="B220" s="4"/>
      <c r="C220" s="4"/>
      <c r="P220" s="2"/>
    </row>
    <row r="221" spans="2:16" ht="12.75">
      <c r="B221" s="4"/>
      <c r="C221" s="4"/>
      <c r="P221" s="2"/>
    </row>
    <row r="222" spans="2:16" ht="12.75">
      <c r="B222" s="4"/>
      <c r="C222" s="4"/>
      <c r="P222" s="2"/>
    </row>
    <row r="223" spans="2:16" ht="12.75">
      <c r="B223" s="4"/>
      <c r="C223" s="4"/>
      <c r="P223" s="2"/>
    </row>
    <row r="224" spans="2:16" ht="12.75">
      <c r="B224" s="4"/>
      <c r="C224" s="4"/>
      <c r="P224" s="2"/>
    </row>
    <row r="225" spans="2:16" ht="12.75">
      <c r="B225" s="4"/>
      <c r="C225" s="4"/>
      <c r="P225" s="2"/>
    </row>
    <row r="226" spans="2:16" ht="12.75">
      <c r="B226" s="4"/>
      <c r="C226" s="4"/>
      <c r="P226" s="2"/>
    </row>
    <row r="227" spans="2:16" ht="12.75">
      <c r="B227" s="4"/>
      <c r="C227" s="4"/>
      <c r="P227" s="2"/>
    </row>
    <row r="228" spans="2:16" ht="12.75">
      <c r="B228" s="4"/>
      <c r="C228" s="4"/>
      <c r="P228" s="2"/>
    </row>
    <row r="229" spans="2:16" ht="12.75">
      <c r="B229" s="4"/>
      <c r="C229" s="4"/>
      <c r="P229" s="2"/>
    </row>
    <row r="230" spans="2:16" ht="12.75">
      <c r="B230" s="4"/>
      <c r="C230" s="4"/>
      <c r="P230" s="2"/>
    </row>
    <row r="231" spans="2:16" ht="12.75">
      <c r="B231" s="4"/>
      <c r="C231" s="4"/>
      <c r="P231" s="2"/>
    </row>
    <row r="232" spans="2:16" ht="12.75">
      <c r="B232" s="4"/>
      <c r="C232" s="4"/>
      <c r="P232" s="2"/>
    </row>
    <row r="233" spans="2:16" ht="12.75">
      <c r="B233" s="4"/>
      <c r="C233" s="4"/>
      <c r="P233" s="2"/>
    </row>
    <row r="234" spans="2:16" ht="12.75">
      <c r="B234" s="4"/>
      <c r="C234" s="4"/>
      <c r="P234" s="2"/>
    </row>
    <row r="235" spans="2:16" ht="12.75">
      <c r="B235" s="4"/>
      <c r="C235" s="4"/>
      <c r="P235" s="2"/>
    </row>
    <row r="236" spans="2:16" ht="12.75">
      <c r="B236" s="4"/>
      <c r="C236" s="4"/>
      <c r="P236" s="2"/>
    </row>
    <row r="237" spans="2:16" ht="12.75">
      <c r="B237" s="4"/>
      <c r="C237" s="4"/>
      <c r="P237" s="2"/>
    </row>
    <row r="238" spans="2:16" ht="12.75">
      <c r="B238" s="4"/>
      <c r="C238" s="4"/>
      <c r="P238" s="2"/>
    </row>
    <row r="239" spans="2:16" ht="12.75">
      <c r="B239" s="4"/>
      <c r="C239" s="4"/>
      <c r="P239" s="2"/>
    </row>
    <row r="240" spans="2:16" ht="12.75">
      <c r="B240" s="4"/>
      <c r="C240" s="4"/>
      <c r="P240" s="2"/>
    </row>
    <row r="241" spans="2:16" ht="12.75">
      <c r="B241" s="4"/>
      <c r="C241" s="4"/>
      <c r="P241" s="2"/>
    </row>
    <row r="242" spans="2:16" ht="12.75">
      <c r="B242" s="4"/>
      <c r="C242" s="4"/>
      <c r="P242" s="2"/>
    </row>
    <row r="243" spans="2:16" ht="12.75">
      <c r="B243" s="4"/>
      <c r="C243" s="4"/>
      <c r="P243" s="2"/>
    </row>
    <row r="244" spans="2:16" ht="12.75">
      <c r="B244" s="4"/>
      <c r="C244" s="4"/>
      <c r="P244" s="2"/>
    </row>
    <row r="245" spans="2:16" ht="12.75">
      <c r="B245" s="4"/>
      <c r="C245" s="4"/>
      <c r="P245" s="2"/>
    </row>
    <row r="246" spans="2:16" ht="12.75">
      <c r="B246" s="4"/>
      <c r="C246" s="4"/>
      <c r="P246" s="2"/>
    </row>
    <row r="247" spans="2:16" ht="12.75">
      <c r="B247" s="4"/>
      <c r="C247" s="4"/>
      <c r="P247" s="2"/>
    </row>
    <row r="248" spans="2:16" ht="12.75">
      <c r="B248" s="4"/>
      <c r="C248" s="4"/>
      <c r="P248" s="2"/>
    </row>
    <row r="249" spans="2:16" ht="12.75">
      <c r="B249" s="4"/>
      <c r="C249" s="4"/>
      <c r="P249" s="2"/>
    </row>
    <row r="250" spans="2:16" ht="12.75">
      <c r="B250" s="4"/>
      <c r="C250" s="4"/>
      <c r="P250" s="2"/>
    </row>
    <row r="251" spans="2:16" ht="12.75">
      <c r="B251" s="4"/>
      <c r="C251" s="4"/>
      <c r="P251" s="2"/>
    </row>
    <row r="252" spans="2:16" ht="12.75">
      <c r="B252" s="4"/>
      <c r="C252" s="4"/>
      <c r="P252" s="2"/>
    </row>
    <row r="253" spans="2:16" ht="12.75">
      <c r="B253" s="4"/>
      <c r="C253" s="4"/>
      <c r="P253" s="2"/>
    </row>
    <row r="254" spans="2:16" ht="12.75">
      <c r="B254" s="4"/>
      <c r="C254" s="4"/>
      <c r="P254" s="2"/>
    </row>
    <row r="255" spans="2:16" ht="12.75">
      <c r="B255" s="4"/>
      <c r="C255" s="4"/>
      <c r="P255" s="2"/>
    </row>
    <row r="256" spans="2:16" ht="12.75">
      <c r="B256" s="4"/>
      <c r="C256" s="4"/>
      <c r="P256" s="2"/>
    </row>
    <row r="257" spans="2:16" ht="12.75">
      <c r="B257" s="4"/>
      <c r="C257" s="4"/>
      <c r="P257" s="2"/>
    </row>
    <row r="258" spans="2:16" ht="12.75">
      <c r="B258" s="4"/>
      <c r="C258" s="4"/>
      <c r="P258" s="2"/>
    </row>
    <row r="259" spans="2:16" ht="12.75">
      <c r="B259" s="4"/>
      <c r="C259" s="4"/>
      <c r="P259" s="2"/>
    </row>
    <row r="260" spans="2:16" ht="12.75">
      <c r="B260" s="4"/>
      <c r="C260" s="4"/>
      <c r="P260" s="2"/>
    </row>
    <row r="261" spans="2:16" ht="12.75">
      <c r="B261" s="4"/>
      <c r="C261" s="4"/>
      <c r="P261" s="2"/>
    </row>
    <row r="262" spans="2:16" ht="12.75">
      <c r="B262" s="4"/>
      <c r="C262" s="4"/>
      <c r="P262" s="2"/>
    </row>
    <row r="263" spans="2:16" ht="12.75">
      <c r="B263" s="4"/>
      <c r="C263" s="4"/>
      <c r="P263" s="2"/>
    </row>
    <row r="264" spans="2:16" ht="12.75">
      <c r="B264" s="4"/>
      <c r="C264" s="4"/>
      <c r="P264" s="2"/>
    </row>
    <row r="265" spans="2:16" ht="12.75">
      <c r="B265" s="4"/>
      <c r="C265" s="4"/>
      <c r="P265" s="2"/>
    </row>
    <row r="266" spans="2:16" ht="12.75">
      <c r="B266" s="4"/>
      <c r="C266" s="4"/>
      <c r="P266" s="2"/>
    </row>
    <row r="267" spans="2:16" ht="12.75">
      <c r="B267" s="4"/>
      <c r="C267" s="4"/>
      <c r="P267" s="2"/>
    </row>
    <row r="268" spans="2:16" ht="12.75">
      <c r="B268" s="4"/>
      <c r="C268" s="4"/>
      <c r="P268" s="2"/>
    </row>
    <row r="269" spans="2:16" ht="12.75">
      <c r="B269" s="4"/>
      <c r="C269" s="4"/>
      <c r="P269" s="2"/>
    </row>
    <row r="270" spans="2:16" ht="12.75">
      <c r="B270" s="4"/>
      <c r="C270" s="4"/>
      <c r="P270" s="2"/>
    </row>
    <row r="271" spans="2:16" ht="12.75">
      <c r="B271" s="4"/>
      <c r="C271" s="4"/>
      <c r="P271" s="2"/>
    </row>
    <row r="272" spans="2:16" ht="12.75">
      <c r="B272" s="4"/>
      <c r="C272" s="4"/>
      <c r="P272" s="2"/>
    </row>
    <row r="273" spans="2:16" ht="12.75">
      <c r="B273" s="4"/>
      <c r="C273" s="4"/>
      <c r="P273" s="2"/>
    </row>
    <row r="274" spans="2:16" ht="12.75">
      <c r="B274" s="4"/>
      <c r="C274" s="4"/>
      <c r="P274" s="2"/>
    </row>
    <row r="275" spans="2:16" ht="12.75">
      <c r="B275" s="4"/>
      <c r="C275" s="4"/>
      <c r="P275" s="2"/>
    </row>
    <row r="276" spans="2:16" ht="12.75">
      <c r="B276" s="4"/>
      <c r="C276" s="4"/>
      <c r="P276" s="2"/>
    </row>
    <row r="277" spans="2:16" ht="12.75">
      <c r="B277" s="4"/>
      <c r="C277" s="4"/>
      <c r="P277" s="2"/>
    </row>
    <row r="278" spans="2:16" ht="12.75">
      <c r="B278" s="4"/>
      <c r="C278" s="4"/>
      <c r="P278" s="2"/>
    </row>
    <row r="279" spans="2:16" ht="12.75">
      <c r="B279" s="4"/>
      <c r="C279" s="4"/>
      <c r="P279" s="2"/>
    </row>
    <row r="280" spans="2:16" ht="12.75">
      <c r="B280" s="4"/>
      <c r="C280" s="4"/>
      <c r="P280" s="2"/>
    </row>
    <row r="281" spans="2:16" ht="12.75">
      <c r="B281" s="4"/>
      <c r="C281" s="4"/>
      <c r="P281" s="2"/>
    </row>
    <row r="282" spans="2:16" ht="12.75">
      <c r="B282" s="4"/>
      <c r="C282" s="4"/>
      <c r="P282" s="2"/>
    </row>
    <row r="283" spans="2:16" ht="12.75">
      <c r="B283" s="4"/>
      <c r="C283" s="4"/>
      <c r="P283" s="2"/>
    </row>
    <row r="284" spans="2:16" ht="12.75">
      <c r="B284" s="4"/>
      <c r="C284" s="4"/>
      <c r="P284" s="2"/>
    </row>
    <row r="285" spans="2:16" ht="12.75">
      <c r="B285" s="4"/>
      <c r="C285" s="4"/>
      <c r="P285" s="2"/>
    </row>
    <row r="286" spans="2:16" ht="12.75">
      <c r="B286" s="4"/>
      <c r="C286" s="4"/>
      <c r="P286" s="2"/>
    </row>
    <row r="287" spans="2:16" ht="12.75">
      <c r="B287" s="4"/>
      <c r="C287" s="4"/>
      <c r="P287" s="2"/>
    </row>
    <row r="288" spans="2:16" ht="12.75">
      <c r="B288" s="4"/>
      <c r="C288" s="4"/>
      <c r="P288" s="2"/>
    </row>
    <row r="289" spans="2:16" ht="12.75">
      <c r="B289" s="4"/>
      <c r="C289" s="4"/>
      <c r="P289" s="2"/>
    </row>
    <row r="290" spans="2:16" ht="12.75">
      <c r="B290" s="4"/>
      <c r="C290" s="4"/>
      <c r="P290" s="2"/>
    </row>
    <row r="291" spans="2:16" ht="12.75">
      <c r="B291" s="4"/>
      <c r="C291" s="4"/>
      <c r="P291" s="2"/>
    </row>
    <row r="292" spans="2:16" ht="12.75">
      <c r="B292" s="4"/>
      <c r="C292" s="4"/>
      <c r="P292" s="2"/>
    </row>
    <row r="293" spans="2:16" ht="12.75">
      <c r="B293" s="4"/>
      <c r="C293" s="4"/>
      <c r="P293" s="2"/>
    </row>
    <row r="294" spans="2:16" ht="12.75">
      <c r="B294" s="4"/>
      <c r="C294" s="4"/>
      <c r="P294" s="2"/>
    </row>
    <row r="295" spans="2:16" ht="12.75">
      <c r="B295" s="4"/>
      <c r="C295" s="4"/>
      <c r="P295" s="2"/>
    </row>
    <row r="296" spans="2:16" ht="12.75">
      <c r="B296" s="4"/>
      <c r="C296" s="4"/>
      <c r="P296" s="2"/>
    </row>
    <row r="297" spans="2:16" ht="12.75">
      <c r="B297" s="4"/>
      <c r="C297" s="4"/>
      <c r="P297" s="2"/>
    </row>
    <row r="298" spans="2:16" ht="12.75">
      <c r="B298" s="4"/>
      <c r="C298" s="4"/>
      <c r="P298" s="2"/>
    </row>
    <row r="299" spans="2:16" ht="12.75">
      <c r="B299" s="4"/>
      <c r="C299" s="4"/>
      <c r="P299" s="2"/>
    </row>
    <row r="300" spans="2:16" ht="12.75">
      <c r="B300" s="4"/>
      <c r="C300" s="4"/>
      <c r="P300" s="2"/>
    </row>
    <row r="301" spans="2:16" ht="12.75">
      <c r="B301" s="4"/>
      <c r="C301" s="4"/>
      <c r="P301" s="2"/>
    </row>
    <row r="302" spans="2:16" ht="12.75">
      <c r="B302" s="4"/>
      <c r="C302" s="4"/>
      <c r="P302" s="2"/>
    </row>
    <row r="303" spans="2:16" ht="12.75">
      <c r="B303" s="4"/>
      <c r="C303" s="4"/>
      <c r="P303" s="2"/>
    </row>
    <row r="304" spans="2:16" ht="12.75">
      <c r="B304" s="4"/>
      <c r="C304" s="4"/>
      <c r="P304" s="2"/>
    </row>
    <row r="305" spans="2:16" ht="12.75">
      <c r="B305" s="4"/>
      <c r="C305" s="4"/>
      <c r="P305" s="2"/>
    </row>
    <row r="306" spans="2:16" ht="12.75">
      <c r="B306" s="4"/>
      <c r="C306" s="4"/>
      <c r="P306" s="2"/>
    </row>
    <row r="307" spans="2:16" ht="12.75">
      <c r="B307" s="4"/>
      <c r="C307" s="4"/>
      <c r="P307" s="2"/>
    </row>
    <row r="308" spans="2:16" ht="12.75">
      <c r="B308" s="4"/>
      <c r="C308" s="4"/>
      <c r="P308" s="2"/>
    </row>
    <row r="309" spans="2:16" ht="12.75">
      <c r="B309" s="4"/>
      <c r="C309" s="4"/>
      <c r="P309" s="2"/>
    </row>
    <row r="310" spans="2:16" ht="12.75">
      <c r="B310" s="4"/>
      <c r="C310" s="4"/>
      <c r="P310" s="2"/>
    </row>
    <row r="311" spans="2:16" ht="12.75">
      <c r="B311" s="4"/>
      <c r="C311" s="4"/>
      <c r="P311" s="2"/>
    </row>
    <row r="312" spans="2:16" ht="12.75">
      <c r="B312" s="4"/>
      <c r="C312" s="4"/>
      <c r="P312" s="2"/>
    </row>
    <row r="313" spans="2:16" ht="12.75">
      <c r="B313" s="4"/>
      <c r="C313" s="4"/>
      <c r="P313" s="2"/>
    </row>
    <row r="314" spans="2:16" ht="12.75">
      <c r="B314" s="4"/>
      <c r="C314" s="4"/>
      <c r="P314" s="2"/>
    </row>
    <row r="315" spans="2:16" ht="12.75">
      <c r="B315" s="4"/>
      <c r="C315" s="4"/>
      <c r="P315" s="2"/>
    </row>
    <row r="316" spans="2:16" ht="12.75">
      <c r="B316" s="4"/>
      <c r="C316" s="4"/>
      <c r="P316" s="2"/>
    </row>
    <row r="317" ht="12.75">
      <c r="P317" s="2"/>
    </row>
    <row r="318" ht="12.75">
      <c r="P318" s="2"/>
    </row>
    <row r="319" ht="12.75">
      <c r="P319" s="2"/>
    </row>
    <row r="320" ht="12.75">
      <c r="P320" s="2"/>
    </row>
    <row r="321" ht="12.75">
      <c r="P321" s="2"/>
    </row>
    <row r="322" ht="12.75">
      <c r="P322" s="2"/>
    </row>
    <row r="323" ht="12.75">
      <c r="P323" s="2"/>
    </row>
    <row r="324" ht="12.75">
      <c r="P324" s="2"/>
    </row>
    <row r="325" ht="12.75">
      <c r="P325" s="2"/>
    </row>
    <row r="326" ht="12.75">
      <c r="P326" s="2"/>
    </row>
    <row r="327" ht="12.75">
      <c r="P327" s="2"/>
    </row>
    <row r="328" ht="12.75">
      <c r="P328" s="2"/>
    </row>
    <row r="329" ht="12.75">
      <c r="P329" s="2"/>
    </row>
    <row r="330" ht="12.75">
      <c r="P330" s="2"/>
    </row>
    <row r="331" ht="12.75">
      <c r="P331" s="2"/>
    </row>
    <row r="332" ht="12.75">
      <c r="P332" s="2"/>
    </row>
    <row r="333" ht="12.75">
      <c r="P333" s="2"/>
    </row>
    <row r="334" ht="12.75">
      <c r="P334" s="2"/>
    </row>
    <row r="335" ht="12.75">
      <c r="P335" s="2"/>
    </row>
    <row r="336" ht="12.75">
      <c r="P336" s="2"/>
    </row>
    <row r="337" ht="12.75">
      <c r="P337" s="2"/>
    </row>
    <row r="338" ht="12.75">
      <c r="P338" s="2"/>
    </row>
    <row r="339" ht="12.75">
      <c r="P339" s="2"/>
    </row>
    <row r="340" ht="12.75">
      <c r="P340" s="2"/>
    </row>
    <row r="341" ht="12.75">
      <c r="P341" s="2"/>
    </row>
    <row r="342" ht="12.75">
      <c r="P342" s="2"/>
    </row>
    <row r="343" ht="12.75">
      <c r="P343" s="2"/>
    </row>
    <row r="344" ht="12.75">
      <c r="P344" s="2"/>
    </row>
    <row r="345" ht="12.75">
      <c r="P345" s="2"/>
    </row>
    <row r="346" ht="12.75">
      <c r="P346" s="2"/>
    </row>
    <row r="347" ht="12.75">
      <c r="P347" s="2"/>
    </row>
    <row r="348" ht="12.75">
      <c r="P348" s="2"/>
    </row>
    <row r="349" ht="12.75">
      <c r="P349" s="2"/>
    </row>
    <row r="350" ht="12.75">
      <c r="P350" s="2"/>
    </row>
    <row r="351" ht="12.75">
      <c r="P351" s="2"/>
    </row>
    <row r="352" ht="12.75">
      <c r="P352" s="2"/>
    </row>
    <row r="353" ht="12.75">
      <c r="P353" s="2"/>
    </row>
    <row r="354" ht="12.75">
      <c r="P354" s="2"/>
    </row>
    <row r="355" ht="12.75">
      <c r="P355" s="2"/>
    </row>
    <row r="356" ht="12.75">
      <c r="P356" s="2"/>
    </row>
    <row r="357" ht="12.75">
      <c r="P357" s="2"/>
    </row>
    <row r="358" ht="12.75">
      <c r="P358" s="2"/>
    </row>
    <row r="359" ht="12.75">
      <c r="P359" s="2"/>
    </row>
    <row r="360" ht="12.75">
      <c r="P360" s="2"/>
    </row>
    <row r="361" ht="12.75">
      <c r="P361" s="2"/>
    </row>
    <row r="362" ht="12.75">
      <c r="P362" s="2"/>
    </row>
    <row r="363" ht="12.75">
      <c r="P363" s="2"/>
    </row>
    <row r="364" ht="12.75">
      <c r="P364" s="2"/>
    </row>
    <row r="365" ht="12.75">
      <c r="P365" s="2"/>
    </row>
    <row r="366" ht="12.75">
      <c r="P366" s="2"/>
    </row>
    <row r="367" ht="12.75">
      <c r="P367" s="2"/>
    </row>
    <row r="368" ht="12.75">
      <c r="P368" s="2"/>
    </row>
    <row r="369" ht="12.75">
      <c r="P369" s="2"/>
    </row>
    <row r="370" ht="12.75">
      <c r="P370" s="2"/>
    </row>
    <row r="371" ht="12.75">
      <c r="P371" s="2"/>
    </row>
    <row r="372" ht="12.75">
      <c r="P372" s="2"/>
    </row>
    <row r="373" ht="12.75">
      <c r="P373" s="2"/>
    </row>
    <row r="374" ht="12.75">
      <c r="P374" s="2"/>
    </row>
    <row r="375" ht="12.75">
      <c r="P375" s="2"/>
    </row>
    <row r="376" ht="12.75">
      <c r="P376" s="2"/>
    </row>
    <row r="377" ht="12.75">
      <c r="P377" s="2"/>
    </row>
    <row r="378" ht="12.75">
      <c r="P378" s="2"/>
    </row>
    <row r="379" ht="12.75">
      <c r="P379" s="2"/>
    </row>
    <row r="380" ht="12.75">
      <c r="P380" s="2"/>
    </row>
    <row r="381" ht="12.75">
      <c r="P381" s="2"/>
    </row>
    <row r="382" ht="12.75">
      <c r="P382" s="2"/>
    </row>
    <row r="383" ht="12.75">
      <c r="P383" s="2"/>
    </row>
    <row r="384" ht="12.75">
      <c r="P384" s="2"/>
    </row>
    <row r="385" ht="12.75">
      <c r="P385" s="2"/>
    </row>
    <row r="386" ht="12.75">
      <c r="P386" s="2"/>
    </row>
    <row r="387" ht="12.75">
      <c r="P387" s="2"/>
    </row>
    <row r="388" ht="12.75">
      <c r="P388" s="2"/>
    </row>
    <row r="389" ht="12.75">
      <c r="P389" s="2"/>
    </row>
    <row r="390" ht="12.75">
      <c r="P390" s="2"/>
    </row>
    <row r="391" ht="12.75">
      <c r="P391" s="2"/>
    </row>
    <row r="392" ht="12.75">
      <c r="P392" s="2"/>
    </row>
    <row r="393" ht="12.75">
      <c r="P393" s="2"/>
    </row>
    <row r="394" ht="12.75">
      <c r="P394" s="2"/>
    </row>
    <row r="395" ht="12.75">
      <c r="P395" s="2"/>
    </row>
    <row r="396" ht="12.75">
      <c r="P396" s="2"/>
    </row>
    <row r="397" ht="12.75">
      <c r="P397" s="2"/>
    </row>
    <row r="398" ht="12.75">
      <c r="P398" s="2"/>
    </row>
    <row r="399" ht="12.75">
      <c r="P399" s="2"/>
    </row>
    <row r="400" ht="12.75">
      <c r="P400" s="2"/>
    </row>
    <row r="401" ht="12.75">
      <c r="P401" s="2"/>
    </row>
    <row r="402" ht="12.75">
      <c r="P402" s="2"/>
    </row>
    <row r="403" ht="12.75">
      <c r="P403" s="2"/>
    </row>
    <row r="404" ht="12.75">
      <c r="P404" s="2"/>
    </row>
    <row r="405" ht="12.75">
      <c r="P405" s="2"/>
    </row>
    <row r="406" ht="12.75">
      <c r="P406" s="2"/>
    </row>
    <row r="407" ht="12.75">
      <c r="P407" s="2"/>
    </row>
    <row r="408" ht="12.75">
      <c r="P408" s="2"/>
    </row>
    <row r="409" ht="12.75">
      <c r="P409" s="2"/>
    </row>
    <row r="410" ht="12.75">
      <c r="P410" s="2"/>
    </row>
    <row r="411" ht="12.75">
      <c r="P411" s="2"/>
    </row>
    <row r="412" ht="12.75">
      <c r="P412" s="2"/>
    </row>
    <row r="413" ht="12.75">
      <c r="P413" s="2"/>
    </row>
    <row r="414" ht="12.75">
      <c r="P414" s="2"/>
    </row>
    <row r="415" ht="12.75">
      <c r="P415" s="2"/>
    </row>
    <row r="416" ht="12.75">
      <c r="P416" s="2"/>
    </row>
    <row r="417" ht="12.75">
      <c r="P417" s="2"/>
    </row>
    <row r="418" ht="12.75">
      <c r="P418" s="2"/>
    </row>
    <row r="419" ht="12.75">
      <c r="P419" s="2"/>
    </row>
    <row r="420" ht="12.75">
      <c r="P420" s="2"/>
    </row>
    <row r="421" ht="12.75">
      <c r="P421" s="2"/>
    </row>
    <row r="422" ht="12.75">
      <c r="P422" s="2"/>
    </row>
    <row r="423" ht="12.75">
      <c r="P423" s="2"/>
    </row>
    <row r="424" ht="12.75">
      <c r="P424" s="2"/>
    </row>
    <row r="425" ht="12.75">
      <c r="P425" s="2"/>
    </row>
    <row r="426" ht="12.75">
      <c r="P426" s="2"/>
    </row>
    <row r="427" ht="12.75">
      <c r="P427" s="2"/>
    </row>
    <row r="428" ht="12.75">
      <c r="P428" s="2"/>
    </row>
    <row r="429" ht="12.75">
      <c r="P429" s="2"/>
    </row>
    <row r="430" ht="12.75">
      <c r="P430" s="2"/>
    </row>
    <row r="431" ht="12.75">
      <c r="P431" s="2"/>
    </row>
    <row r="432" ht="12.75">
      <c r="P432" s="2"/>
    </row>
    <row r="433" ht="12.75">
      <c r="P433" s="2"/>
    </row>
    <row r="434" ht="12.75">
      <c r="P434" s="2"/>
    </row>
    <row r="435" ht="12.75">
      <c r="P435" s="2"/>
    </row>
    <row r="436" ht="12.75">
      <c r="P436" s="2"/>
    </row>
    <row r="437" ht="12.75">
      <c r="P437" s="2"/>
    </row>
    <row r="438" ht="12.75">
      <c r="P438" s="2"/>
    </row>
    <row r="439" ht="12.75">
      <c r="P439" s="2"/>
    </row>
    <row r="440" ht="12.75">
      <c r="P440" s="2"/>
    </row>
    <row r="441" ht="12.75">
      <c r="P441" s="2"/>
    </row>
    <row r="442" ht="12.75">
      <c r="P442" s="2"/>
    </row>
    <row r="443" ht="12.75">
      <c r="P443" s="2"/>
    </row>
    <row r="444" ht="12.75">
      <c r="P444" s="2"/>
    </row>
    <row r="445" ht="12.75">
      <c r="P445" s="2"/>
    </row>
    <row r="446" ht="12.75">
      <c r="P446" s="2"/>
    </row>
    <row r="447" ht="12.75">
      <c r="P447" s="2"/>
    </row>
    <row r="448" ht="12.75">
      <c r="P448" s="2"/>
    </row>
    <row r="449" ht="12.75">
      <c r="P449" s="2"/>
    </row>
    <row r="450" ht="12.75">
      <c r="P450" s="2"/>
    </row>
    <row r="451" ht="12.75">
      <c r="P451" s="2"/>
    </row>
    <row r="452" ht="12.75">
      <c r="P452" s="2"/>
    </row>
    <row r="453" ht="12.75">
      <c r="P453" s="2"/>
    </row>
    <row r="454" ht="12.75">
      <c r="P454" s="2"/>
    </row>
    <row r="455" ht="12.75">
      <c r="P455" s="2"/>
    </row>
    <row r="456" ht="12.75">
      <c r="P456" s="2"/>
    </row>
    <row r="457" ht="12.75">
      <c r="P457" s="2"/>
    </row>
    <row r="458" ht="12.75">
      <c r="P458" s="2"/>
    </row>
    <row r="459" ht="12.75">
      <c r="P459" s="2"/>
    </row>
    <row r="460" ht="12.75">
      <c r="P460" s="2"/>
    </row>
    <row r="461" ht="12.75">
      <c r="P461" s="2"/>
    </row>
    <row r="462" ht="12.75">
      <c r="P462" s="2"/>
    </row>
    <row r="463" ht="12.75">
      <c r="P463" s="2"/>
    </row>
    <row r="464" ht="12.75">
      <c r="P464" s="2"/>
    </row>
    <row r="465" ht="12.75">
      <c r="P465" s="2"/>
    </row>
    <row r="466" ht="12.75">
      <c r="P466" s="2"/>
    </row>
    <row r="467" ht="12.75">
      <c r="P467" s="2"/>
    </row>
    <row r="468" ht="12.75">
      <c r="P468" s="2"/>
    </row>
    <row r="469" ht="12.75">
      <c r="P469" s="2"/>
    </row>
    <row r="470" ht="12.75">
      <c r="P470" s="2"/>
    </row>
    <row r="471" ht="12.75">
      <c r="P471" s="2"/>
    </row>
    <row r="472" ht="12.75">
      <c r="P472" s="2"/>
    </row>
    <row r="473" ht="12.75">
      <c r="P473" s="2"/>
    </row>
    <row r="474" ht="12.75">
      <c r="P474" s="2"/>
    </row>
    <row r="475" ht="12.75">
      <c r="P475" s="2"/>
    </row>
    <row r="476" ht="12.75">
      <c r="P476" s="2"/>
    </row>
    <row r="477" ht="12.75">
      <c r="P477" s="2"/>
    </row>
    <row r="478" ht="12.75">
      <c r="P478" s="2"/>
    </row>
    <row r="479" ht="12.75">
      <c r="P479" s="2"/>
    </row>
    <row r="480" ht="12.75">
      <c r="P480" s="2"/>
    </row>
    <row r="481" ht="12.75">
      <c r="P481" s="2"/>
    </row>
    <row r="482" ht="12.75">
      <c r="P482" s="2"/>
    </row>
    <row r="483" ht="12.75">
      <c r="P483" s="2"/>
    </row>
    <row r="484" ht="12.75">
      <c r="P484" s="2"/>
    </row>
    <row r="485" ht="12.75">
      <c r="P485" s="2"/>
    </row>
    <row r="486" ht="12.75">
      <c r="P486" s="2"/>
    </row>
    <row r="487" ht="12.75">
      <c r="P487" s="2"/>
    </row>
    <row r="488" ht="12.75">
      <c r="P488" s="2"/>
    </row>
    <row r="489" ht="12.75">
      <c r="P489" s="2"/>
    </row>
    <row r="490" ht="12.75">
      <c r="P490" s="2"/>
    </row>
    <row r="491" ht="12.75">
      <c r="P491" s="2"/>
    </row>
    <row r="492" ht="12.75">
      <c r="P492" s="2"/>
    </row>
    <row r="493" ht="12.75">
      <c r="P493" s="2"/>
    </row>
    <row r="494" ht="12.75">
      <c r="P494" s="2"/>
    </row>
    <row r="495" ht="12.75">
      <c r="P495" s="2"/>
    </row>
    <row r="496" ht="12.75">
      <c r="P496" s="2"/>
    </row>
    <row r="497" ht="12.75">
      <c r="P497" s="2"/>
    </row>
    <row r="498" ht="12.75">
      <c r="P498" s="2"/>
    </row>
    <row r="499" ht="12.75">
      <c r="P499" s="2"/>
    </row>
    <row r="500" ht="12.75">
      <c r="P500" s="2"/>
    </row>
    <row r="501" ht="12.75">
      <c r="P501" s="2"/>
    </row>
    <row r="502" ht="12.75">
      <c r="P502" s="2"/>
    </row>
    <row r="503" ht="12.75">
      <c r="P503" s="2"/>
    </row>
    <row r="504" ht="12.75">
      <c r="P504" s="2"/>
    </row>
    <row r="505" ht="12.75">
      <c r="P505" s="2"/>
    </row>
    <row r="506" ht="12.75">
      <c r="P506" s="2"/>
    </row>
    <row r="507" ht="12.75">
      <c r="P507" s="2"/>
    </row>
    <row r="508" ht="12.75">
      <c r="P508" s="2"/>
    </row>
    <row r="509" ht="12.75">
      <c r="P509" s="2"/>
    </row>
    <row r="510" ht="12.75">
      <c r="P510" s="2"/>
    </row>
    <row r="511" ht="12.75">
      <c r="P511" s="2"/>
    </row>
    <row r="512" ht="12.75">
      <c r="P512" s="2"/>
    </row>
    <row r="513" ht="12.75">
      <c r="P513" s="2"/>
    </row>
    <row r="514" ht="12.75">
      <c r="P514" s="2"/>
    </row>
    <row r="515" ht="12.75">
      <c r="P515" s="2"/>
    </row>
    <row r="516" ht="12.75">
      <c r="P516" s="2"/>
    </row>
    <row r="517" ht="12.75">
      <c r="P517" s="2"/>
    </row>
    <row r="518" ht="12.75">
      <c r="P518" s="2"/>
    </row>
    <row r="519" ht="12.75">
      <c r="P519" s="2"/>
    </row>
    <row r="520" ht="12.75">
      <c r="P520" s="2"/>
    </row>
    <row r="521" ht="12.75">
      <c r="P521" s="2"/>
    </row>
    <row r="522" ht="12.75">
      <c r="P522" s="2"/>
    </row>
    <row r="523" ht="12.75">
      <c r="P523" s="2"/>
    </row>
    <row r="524" ht="12.75">
      <c r="P524" s="2"/>
    </row>
    <row r="525" ht="12.75">
      <c r="P525" s="2"/>
    </row>
    <row r="526" ht="12.75">
      <c r="P526" s="2"/>
    </row>
    <row r="527" ht="12.75">
      <c r="P527" s="2"/>
    </row>
    <row r="528" ht="12.75">
      <c r="P528" s="2"/>
    </row>
    <row r="529" ht="12.75">
      <c r="P529" s="2"/>
    </row>
    <row r="530" ht="12.75">
      <c r="P530" s="2"/>
    </row>
    <row r="531" ht="12.75">
      <c r="P531" s="2"/>
    </row>
    <row r="532" ht="12.75">
      <c r="P532" s="2"/>
    </row>
    <row r="533" ht="12.75">
      <c r="P533" s="2"/>
    </row>
    <row r="534" ht="12.75">
      <c r="P534" s="2"/>
    </row>
    <row r="535" ht="12.75">
      <c r="P535" s="2"/>
    </row>
    <row r="536" ht="12.75">
      <c r="P536" s="2"/>
    </row>
    <row r="537" ht="12.75">
      <c r="P537" s="2"/>
    </row>
    <row r="538" ht="12.75">
      <c r="P538" s="2"/>
    </row>
    <row r="539" ht="12.75">
      <c r="P539" s="2"/>
    </row>
    <row r="540" ht="12.75">
      <c r="P540" s="2"/>
    </row>
    <row r="541" ht="12.75">
      <c r="P541" s="2"/>
    </row>
    <row r="542" ht="12.75">
      <c r="P542" s="2"/>
    </row>
    <row r="543" ht="12.75">
      <c r="P543" s="2"/>
    </row>
    <row r="544" ht="12.75">
      <c r="P544" s="2"/>
    </row>
    <row r="545" ht="12.75">
      <c r="P545" s="2"/>
    </row>
    <row r="546" ht="12.75">
      <c r="P546" s="2"/>
    </row>
    <row r="547" ht="12.75">
      <c r="P547" s="2"/>
    </row>
    <row r="548" ht="12.75">
      <c r="P548" s="2"/>
    </row>
    <row r="549" ht="12.75">
      <c r="P549" s="2"/>
    </row>
    <row r="550" ht="12.75">
      <c r="P550" s="2"/>
    </row>
    <row r="551" ht="12.75">
      <c r="P551" s="2"/>
    </row>
    <row r="552" ht="12.75">
      <c r="P552" s="2"/>
    </row>
    <row r="553" ht="12.75">
      <c r="P553" s="2"/>
    </row>
    <row r="554" ht="12.75">
      <c r="P554" s="2"/>
    </row>
    <row r="555" ht="12.75">
      <c r="P555" s="2"/>
    </row>
    <row r="556" ht="12.75">
      <c r="P556" s="2"/>
    </row>
    <row r="557" ht="12.75">
      <c r="P557" s="2"/>
    </row>
    <row r="558" ht="12.75">
      <c r="P558" s="2"/>
    </row>
    <row r="559" ht="12.75">
      <c r="P559" s="2"/>
    </row>
    <row r="560" ht="12.75">
      <c r="P560" s="2"/>
    </row>
    <row r="561" ht="12.75">
      <c r="P561" s="2"/>
    </row>
    <row r="562" ht="12.75">
      <c r="P562" s="2"/>
    </row>
    <row r="563" ht="12.75">
      <c r="P563" s="2"/>
    </row>
    <row r="564" ht="12.75">
      <c r="P564" s="2"/>
    </row>
    <row r="565" ht="12.75">
      <c r="P565" s="2"/>
    </row>
    <row r="566" ht="12.75">
      <c r="P566" s="2"/>
    </row>
    <row r="567" ht="12.75">
      <c r="P567" s="2"/>
    </row>
    <row r="568" ht="12.75">
      <c r="P568" s="2"/>
    </row>
    <row r="569" ht="12.75">
      <c r="P569" s="2"/>
    </row>
    <row r="570" ht="12.75">
      <c r="P570" s="2"/>
    </row>
    <row r="571" ht="12.75">
      <c r="P571" s="2"/>
    </row>
    <row r="572" ht="12.75">
      <c r="P572" s="2"/>
    </row>
    <row r="573" ht="12.75">
      <c r="P573" s="2"/>
    </row>
    <row r="574" ht="12.75">
      <c r="P574" s="2"/>
    </row>
    <row r="575" ht="12.75">
      <c r="P575" s="2"/>
    </row>
    <row r="576" ht="12.75">
      <c r="P576" s="2"/>
    </row>
    <row r="577" ht="12.75">
      <c r="P577" s="2"/>
    </row>
    <row r="578" ht="12.75">
      <c r="P578" s="2"/>
    </row>
    <row r="579" ht="12.75">
      <c r="P579" s="2"/>
    </row>
    <row r="580" ht="12.75">
      <c r="P580" s="2"/>
    </row>
    <row r="581" ht="12.75">
      <c r="P581" s="2"/>
    </row>
    <row r="582" ht="12.75">
      <c r="P582" s="2"/>
    </row>
    <row r="583" ht="12.75">
      <c r="P583" s="2"/>
    </row>
    <row r="584" ht="12.75">
      <c r="P584" s="2"/>
    </row>
    <row r="585" ht="12.75">
      <c r="P585" s="2"/>
    </row>
    <row r="586" ht="12.75">
      <c r="P586" s="2"/>
    </row>
    <row r="587" ht="12.75">
      <c r="P587" s="2"/>
    </row>
    <row r="588" ht="12.75">
      <c r="P588" s="2"/>
    </row>
    <row r="589" ht="12.75">
      <c r="P589" s="2"/>
    </row>
    <row r="590" ht="12.75">
      <c r="P590" s="2"/>
    </row>
    <row r="591" ht="12.75">
      <c r="P591" s="2"/>
    </row>
    <row r="592" ht="12.75">
      <c r="P592" s="2"/>
    </row>
    <row r="593" ht="12.75">
      <c r="P593" s="2"/>
    </row>
    <row r="594" ht="12.75">
      <c r="P594" s="2"/>
    </row>
    <row r="595" ht="12.75">
      <c r="P595" s="2"/>
    </row>
    <row r="596" ht="12.75">
      <c r="P596" s="2"/>
    </row>
    <row r="597" ht="12.75">
      <c r="P597" s="2"/>
    </row>
    <row r="598" ht="12.75">
      <c r="P598" s="2"/>
    </row>
    <row r="599" ht="12.75">
      <c r="P599" s="2"/>
    </row>
    <row r="600" ht="12.75">
      <c r="P600" s="2"/>
    </row>
    <row r="601" ht="12.75">
      <c r="P601" s="2"/>
    </row>
    <row r="602" ht="12.75">
      <c r="P602" s="2"/>
    </row>
    <row r="603" ht="12.75">
      <c r="P603" s="2"/>
    </row>
    <row r="604" ht="12.75">
      <c r="P604" s="2"/>
    </row>
    <row r="605" ht="12.75">
      <c r="P605" s="2"/>
    </row>
    <row r="606" ht="12.75">
      <c r="P606" s="2"/>
    </row>
    <row r="607" ht="12.75">
      <c r="P607" s="2"/>
    </row>
    <row r="608" ht="12.75">
      <c r="P608" s="2"/>
    </row>
    <row r="609" ht="12.75">
      <c r="P609" s="2"/>
    </row>
    <row r="610" ht="12.75">
      <c r="P610" s="2"/>
    </row>
    <row r="611" ht="12.75">
      <c r="P611" s="2"/>
    </row>
    <row r="612" ht="12.75">
      <c r="P612" s="2"/>
    </row>
    <row r="613" ht="12.75">
      <c r="P613" s="2"/>
    </row>
    <row r="614" ht="12.75">
      <c r="P614" s="2"/>
    </row>
    <row r="615" ht="12.75">
      <c r="P615" s="2"/>
    </row>
    <row r="616" ht="12.75">
      <c r="P616" s="2"/>
    </row>
    <row r="617" ht="12.75">
      <c r="P617" s="2"/>
    </row>
    <row r="618" ht="12.75">
      <c r="P618" s="2"/>
    </row>
    <row r="619" ht="12.75">
      <c r="P619" s="2"/>
    </row>
    <row r="620" ht="12.75">
      <c r="P620" s="2"/>
    </row>
    <row r="621" ht="12.75">
      <c r="P621" s="2"/>
    </row>
    <row r="622" ht="12.75">
      <c r="P622" s="2"/>
    </row>
    <row r="623" ht="12.75">
      <c r="P623" s="2"/>
    </row>
    <row r="624" ht="12.75">
      <c r="P624" s="2"/>
    </row>
    <row r="625" ht="12.75">
      <c r="P625" s="2"/>
    </row>
    <row r="626" ht="12.75">
      <c r="P626" s="2"/>
    </row>
    <row r="627" ht="12.75">
      <c r="P627" s="2"/>
    </row>
    <row r="628" ht="12.75">
      <c r="P628" s="2"/>
    </row>
    <row r="629" ht="12.75">
      <c r="P629" s="2"/>
    </row>
    <row r="630" ht="12.75">
      <c r="P630" s="2"/>
    </row>
    <row r="631" ht="12.75">
      <c r="P631" s="2"/>
    </row>
    <row r="632" ht="12.75">
      <c r="P632" s="2"/>
    </row>
    <row r="633" ht="12.75">
      <c r="P633" s="2"/>
    </row>
    <row r="634" ht="12.75">
      <c r="P634" s="2"/>
    </row>
    <row r="635" ht="12.75">
      <c r="P635" s="2"/>
    </row>
    <row r="636" ht="12.75">
      <c r="P636" s="2"/>
    </row>
    <row r="637" ht="12.75">
      <c r="P637" s="2"/>
    </row>
    <row r="638" ht="12.75">
      <c r="P638" s="2"/>
    </row>
    <row r="639" ht="12.75">
      <c r="P639" s="2"/>
    </row>
    <row r="640" ht="12.75">
      <c r="P640" s="2"/>
    </row>
    <row r="641" ht="12.75">
      <c r="P641" s="2"/>
    </row>
    <row r="642" ht="12.75">
      <c r="P642" s="2"/>
    </row>
    <row r="643" ht="12.75">
      <c r="P643" s="2"/>
    </row>
    <row r="644" ht="12.75">
      <c r="P644" s="2"/>
    </row>
    <row r="645" ht="12.75">
      <c r="P645" s="2"/>
    </row>
    <row r="646" ht="12.75">
      <c r="P646" s="2"/>
    </row>
    <row r="647" ht="12.75">
      <c r="P647" s="2"/>
    </row>
    <row r="648" ht="12.75">
      <c r="P648" s="2"/>
    </row>
    <row r="649" ht="12.75">
      <c r="P649" s="2"/>
    </row>
    <row r="650" ht="12.75">
      <c r="P650" s="2"/>
    </row>
    <row r="651" ht="12.75">
      <c r="P651" s="2"/>
    </row>
    <row r="652" ht="12.75">
      <c r="P652" s="2"/>
    </row>
    <row r="653" ht="12.75">
      <c r="P653" s="2"/>
    </row>
    <row r="654" ht="12.75">
      <c r="P654" s="2"/>
    </row>
    <row r="655" ht="12.75">
      <c r="P655" s="2"/>
    </row>
    <row r="656" ht="12.75">
      <c r="P656" s="2"/>
    </row>
    <row r="657" ht="12.75">
      <c r="P657" s="2"/>
    </row>
    <row r="658" ht="12.75">
      <c r="P658" s="2"/>
    </row>
    <row r="659" ht="12.75">
      <c r="P659" s="2"/>
    </row>
    <row r="660" ht="12.75">
      <c r="P660" s="2"/>
    </row>
    <row r="661" ht="12.75">
      <c r="P661" s="2"/>
    </row>
    <row r="662" ht="12.75">
      <c r="P662" s="2"/>
    </row>
    <row r="663" ht="12.75">
      <c r="P663" s="2"/>
    </row>
    <row r="664" ht="12.75">
      <c r="P664" s="2"/>
    </row>
    <row r="665" ht="12.75">
      <c r="P665" s="2"/>
    </row>
    <row r="666" ht="12.75">
      <c r="P666" s="2"/>
    </row>
    <row r="667" ht="12.75">
      <c r="P667" s="2"/>
    </row>
    <row r="668" ht="12.75">
      <c r="P668" s="2"/>
    </row>
    <row r="669" ht="12.75">
      <c r="P669" s="2"/>
    </row>
    <row r="670" ht="12.75">
      <c r="P670" s="2"/>
    </row>
  </sheetData>
  <sheetProtection/>
  <mergeCells count="11">
    <mergeCell ref="I7:I9"/>
    <mergeCell ref="A1:E6"/>
    <mergeCell ref="I1:I6"/>
    <mergeCell ref="F1:H5"/>
    <mergeCell ref="D7:D8"/>
    <mergeCell ref="C7:C8"/>
    <mergeCell ref="B7:B8"/>
    <mergeCell ref="E7:E8"/>
    <mergeCell ref="F7:F9"/>
    <mergeCell ref="G7:G8"/>
    <mergeCell ref="H7:H8"/>
  </mergeCells>
  <printOptions/>
  <pageMargins left="0.5511811023622047" right="0.5511811023622047" top="0.984251968503937" bottom="0.984251968503937" header="0.5118110236220472" footer="0.5118110236220472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work</cp:lastModifiedBy>
  <cp:lastPrinted>2013-05-10T14:17:46Z</cp:lastPrinted>
  <dcterms:created xsi:type="dcterms:W3CDTF">2001-10-25T17:09:38Z</dcterms:created>
  <dcterms:modified xsi:type="dcterms:W3CDTF">2013-11-19T11:23:32Z</dcterms:modified>
  <cp:category/>
  <cp:version/>
  <cp:contentType/>
  <cp:contentStatus/>
</cp:coreProperties>
</file>