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390" windowWidth="10785" windowHeight="12525" activeTab="0"/>
  </bookViews>
  <sheets>
    <sheet name="Ценова листа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<sst xmlns="http://schemas.openxmlformats.org/spreadsheetml/2006/main" count="90" uniqueCount="49">
  <si>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Ном.по ред</t>
  </si>
  <si>
    <t>Ет.</t>
  </si>
  <si>
    <t>Обект</t>
  </si>
  <si>
    <t>Чиста площ /кв.м./</t>
  </si>
  <si>
    <t>Обща площ /кв.м./</t>
  </si>
  <si>
    <t>Статут</t>
  </si>
  <si>
    <t>С</t>
  </si>
  <si>
    <t>---</t>
  </si>
  <si>
    <t>Подземен гараж 4</t>
  </si>
  <si>
    <t>22 000.00 €</t>
  </si>
  <si>
    <t>свободен</t>
  </si>
  <si>
    <t>Подземен гараж 13</t>
  </si>
  <si>
    <t>18 000.00 €</t>
  </si>
  <si>
    <t>Парко място 2</t>
  </si>
  <si>
    <t>Парко място 4</t>
  </si>
  <si>
    <t>Парко място 5</t>
  </si>
  <si>
    <t>Ателие 14</t>
  </si>
  <si>
    <t>Ателие 13</t>
  </si>
  <si>
    <t xml:space="preserve">   жилищна площ</t>
  </si>
  <si>
    <t xml:space="preserve">   + тераса</t>
  </si>
  <si>
    <t xml:space="preserve">   + сутерен</t>
  </si>
  <si>
    <t>Крайна цена /прехвърляне по дан.оц./</t>
  </si>
  <si>
    <t>Цена за кв.м. /без ДДС/</t>
  </si>
  <si>
    <t>ЦЕНОВА ЛИСТА</t>
  </si>
  <si>
    <t>за обект: Обществено-обслужваща бизнес сграда в Приморски парк, м-ст Салтанат, гр.Варна, УПИ IV-2547</t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</si>
  <si>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фасадна дограма - луксозна, евкалипт;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</si>
  <si>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вътрешна дограма – МДФ;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</si>
  <si>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ел. инсталация – изпълнена /ключове, контакти и фасунки монтирани – български/;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</si>
  <si>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подземни гаражи – с монтирани врати Horman, секционно с автоматично отваряне;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</si>
  <si>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общи части – гранитогрес, камък, луксозно фоайе;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</si>
  <si>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парапети – алуминий;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</si>
  <si>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окабеляване за интернет и телефон;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</si>
  <si>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външи изолации и минерални мазилки;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</si>
  <si>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охрана, градинар;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</si>
  <si>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парково оформление;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</si>
  <si>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СОТ;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</si>
  <si>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контролиран достъп /с магнитни карти/;</t>
    </r>
  </si>
  <si>
    <r>
      <t>-</t>
    </r>
    <r>
      <rPr>
        <sz val="7"/>
        <rFont val="Times New Roman"/>
        <family val="1"/>
      </rPr>
      <t xml:space="preserve">                   </t>
    </r>
    <r>
      <rPr>
        <sz val="12"/>
        <rFont val="Garamond"/>
        <family val="1"/>
      </rPr>
      <t>фитнес салон с джакузи, сауна.</t>
    </r>
  </si>
  <si>
    <t>Схема на плащане:</t>
  </si>
  <si>
    <t>1/ по договаряне</t>
  </si>
  <si>
    <t>Парко място 13</t>
  </si>
  <si>
    <t>Склад 1</t>
  </si>
  <si>
    <r>
      <t xml:space="preserve"> -                  </t>
    </r>
    <r>
      <rPr>
        <sz val="12"/>
        <rFont val="Garamond"/>
        <family val="1"/>
      </rPr>
      <t>ВиК инсталация – изпълнена с полипропиленови тръби / по договаряне/;</t>
    </r>
  </si>
  <si>
    <t>Степен на завършване: по договаряне, или:</t>
  </si>
  <si>
    <t>Апартамент 2</t>
  </si>
  <si>
    <t>при запитване</t>
  </si>
  <si>
    <t>Подземен гараж 6</t>
  </si>
  <si>
    <t>Парко място 11</t>
  </si>
  <si>
    <t>Парко място 12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</si>
</sst>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</numFmts>
  <fonts count="44">
    <font>
      <sz val="10"/>
      <name val="Arial"/>
      <family val="0"/>
    </font>
    <font>
      <sz val="8"/>
      <name val="Arial"/>
      <family val="0"/>
    </font>
    <font>
      <b/>
      <sz val="18"/>
      <name val="Garamond"/>
      <family val="1"/>
    </font>
    <font>
      <sz val="12"/>
      <name val="Garamond"/>
      <family val="1"/>
    </font>
    <font>
      <sz val="12"/>
      <name val="Arial"/>
      <family val="2"/>
    </font>
    <font>
      <b/>
      <sz val="12"/>
      <name val="Garamond"/>
      <family val="1"/>
    </font>
    <font>
      <sz val="7"/>
      <name val="Times New Roman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176" fontId="5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176" fontId="3" fillId="0" borderId="15" xfId="0" applyNumberFormat="1" applyFont="1" applyBorder="1" applyAlignment="1">
      <alignment horizontal="right" wrapText="1"/>
    </xf>
    <xf numFmtId="0" fontId="5" fillId="33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4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right" wrapText="1"/>
    </xf>
    <xf numFmtId="176" fontId="5" fillId="0" borderId="18" xfId="0" applyNumberFormat="1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4" fontId="3" fillId="0" borderId="20" xfId="0" applyNumberFormat="1" applyFont="1" applyBorder="1" applyAlignment="1">
      <alignment horizontal="center" wrapText="1"/>
    </xf>
    <xf numFmtId="176" fontId="3" fillId="0" borderId="20" xfId="0" applyNumberFormat="1" applyFont="1" applyBorder="1" applyAlignment="1">
      <alignment horizontal="right" wrapText="1"/>
    </xf>
    <xf numFmtId="176" fontId="5" fillId="0" borderId="20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wrapText="1"/>
    </xf>
    <xf numFmtId="4" fontId="8" fillId="33" borderId="23" xfId="0" applyNumberFormat="1" applyFont="1" applyFill="1" applyBorder="1" applyAlignment="1">
      <alignment horizontal="center" wrapText="1"/>
    </xf>
    <xf numFmtId="176" fontId="8" fillId="33" borderId="23" xfId="0" applyNumberFormat="1" applyFont="1" applyFill="1" applyBorder="1" applyAlignment="1">
      <alignment horizontal="center" wrapText="1"/>
    </xf>
    <xf numFmtId="176" fontId="7" fillId="33" borderId="23" xfId="0" applyNumberFormat="1" applyFont="1" applyFill="1" applyBorder="1" applyAlignment="1">
      <alignment horizontal="right" wrapText="1"/>
    </xf>
    <xf numFmtId="0" fontId="8" fillId="33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center" wrapText="1"/>
    </xf>
    <xf numFmtId="176" fontId="3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176" fontId="5" fillId="0" borderId="15" xfId="0" applyNumberFormat="1" applyFont="1" applyFill="1" applyBorder="1" applyAlignment="1">
      <alignment horizontal="right" wrapText="1"/>
    </xf>
    <xf numFmtId="0" fontId="7" fillId="0" borderId="18" xfId="0" applyFont="1" applyBorder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176" fontId="8" fillId="0" borderId="18" xfId="0" applyNumberFormat="1" applyFont="1" applyBorder="1" applyAlignment="1">
      <alignment horizontal="right" wrapText="1"/>
    </xf>
    <xf numFmtId="176" fontId="7" fillId="0" borderId="18" xfId="0" applyNumberFormat="1" applyFont="1" applyBorder="1" applyAlignment="1">
      <alignment horizontal="right" wrapText="1"/>
    </xf>
    <xf numFmtId="0" fontId="5" fillId="33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4" fontId="3" fillId="0" borderId="26" xfId="0" applyNumberFormat="1" applyFont="1" applyBorder="1" applyAlignment="1">
      <alignment horizontal="center" wrapText="1"/>
    </xf>
    <xf numFmtId="176" fontId="3" fillId="0" borderId="26" xfId="0" applyNumberFormat="1" applyFont="1" applyBorder="1" applyAlignment="1">
      <alignment horizontal="right" wrapText="1"/>
    </xf>
    <xf numFmtId="176" fontId="5" fillId="0" borderId="26" xfId="0" applyNumberFormat="1" applyFont="1" applyBorder="1" applyAlignment="1">
      <alignment horizontal="right" wrapText="1"/>
    </xf>
    <xf numFmtId="0" fontId="3" fillId="0" borderId="27" xfId="0" applyFont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4" fontId="8" fillId="0" borderId="29" xfId="0" applyNumberFormat="1" applyFont="1" applyBorder="1" applyAlignment="1">
      <alignment horizontal="center" wrapText="1"/>
    </xf>
    <xf numFmtId="176" fontId="8" fillId="0" borderId="29" xfId="0" applyNumberFormat="1" applyFont="1" applyBorder="1" applyAlignment="1">
      <alignment horizontal="right" wrapText="1"/>
    </xf>
    <xf numFmtId="176" fontId="7" fillId="0" borderId="29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4" fontId="8" fillId="0" borderId="15" xfId="0" applyNumberFormat="1" applyFont="1" applyFill="1" applyBorder="1" applyAlignment="1">
      <alignment horizontal="center" wrapText="1"/>
    </xf>
    <xf numFmtId="176" fontId="8" fillId="0" borderId="15" xfId="0" applyNumberFormat="1" applyFont="1" applyFill="1" applyBorder="1" applyAlignment="1">
      <alignment horizontal="center" wrapText="1"/>
    </xf>
    <xf numFmtId="176" fontId="7" fillId="0" borderId="15" xfId="0" applyNumberFormat="1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8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.28125" style="0" customWidth="1"/>
    <col min="3" max="3" width="5.00390625" style="0" customWidth="1"/>
    <col min="4" max="4" width="27.140625" style="0" customWidth="1"/>
    <col min="5" max="5" width="11.8515625" style="0" bestFit="1" customWidth="1"/>
    <col min="6" max="6" width="11.8515625" style="0" hidden="1" customWidth="1"/>
    <col min="7" max="7" width="11.57421875" style="0" bestFit="1" customWidth="1"/>
    <col min="8" max="8" width="14.57421875" style="1" bestFit="1" customWidth="1"/>
    <col min="9" max="9" width="17.00390625" style="1" customWidth="1"/>
    <col min="10" max="10" width="11.8515625" style="0" customWidth="1"/>
    <col min="11" max="11" width="20.00390625" style="0" customWidth="1"/>
  </cols>
  <sheetData>
    <row r="2" spans="2:10" ht="23.25">
      <c r="B2" s="67" t="s">
        <v>23</v>
      </c>
      <c r="C2" s="67"/>
      <c r="D2" s="67"/>
      <c r="E2" s="67"/>
      <c r="F2" s="67"/>
      <c r="G2" s="67"/>
      <c r="H2" s="67"/>
      <c r="I2" s="67"/>
      <c r="J2" s="67"/>
    </row>
    <row r="3" spans="2:10" ht="12.75">
      <c r="B3" s="4"/>
      <c r="C3" s="4"/>
      <c r="D3" s="4"/>
      <c r="E3" s="4"/>
      <c r="F3" s="4"/>
      <c r="G3" s="4"/>
      <c r="H3" s="5"/>
      <c r="I3" s="5"/>
      <c r="J3" s="4"/>
    </row>
    <row r="4" spans="2:10" ht="15.75">
      <c r="B4" s="68" t="s">
        <v>24</v>
      </c>
      <c r="C4" s="68"/>
      <c r="D4" s="68"/>
      <c r="E4" s="68"/>
      <c r="F4" s="68"/>
      <c r="G4" s="68"/>
      <c r="H4" s="68"/>
      <c r="I4" s="68"/>
      <c r="J4" s="68"/>
    </row>
    <row r="5" ht="13.5" thickBot="1"/>
    <row r="6" spans="2:10" s="2" customFormat="1" ht="48" thickBot="1">
      <c r="B6" s="9" t="s">
        <v>0</v>
      </c>
      <c r="C6" s="10" t="s">
        <v>1</v>
      </c>
      <c r="D6" s="10" t="s">
        <v>2</v>
      </c>
      <c r="E6" s="10" t="s">
        <v>3</v>
      </c>
      <c r="F6" s="10"/>
      <c r="G6" s="10" t="s">
        <v>4</v>
      </c>
      <c r="H6" s="11" t="s">
        <v>22</v>
      </c>
      <c r="I6" s="11" t="s">
        <v>21</v>
      </c>
      <c r="J6" s="12" t="s">
        <v>5</v>
      </c>
    </row>
    <row r="7" spans="2:10" ht="15.75">
      <c r="B7" s="14">
        <v>1</v>
      </c>
      <c r="C7" s="42" t="s">
        <v>6</v>
      </c>
      <c r="D7" s="43" t="s">
        <v>8</v>
      </c>
      <c r="E7" s="44">
        <v>20.7</v>
      </c>
      <c r="F7" s="44"/>
      <c r="G7" s="44" t="s">
        <v>7</v>
      </c>
      <c r="H7" s="45" t="s">
        <v>7</v>
      </c>
      <c r="I7" s="47" t="s">
        <v>9</v>
      </c>
      <c r="J7" s="46" t="s">
        <v>10</v>
      </c>
    </row>
    <row r="8" spans="2:10" s="34" customFormat="1" ht="15.75">
      <c r="B8" s="14">
        <v>2</v>
      </c>
      <c r="C8" s="71" t="s">
        <v>6</v>
      </c>
      <c r="D8" s="72" t="s">
        <v>46</v>
      </c>
      <c r="E8" s="73">
        <v>23.3</v>
      </c>
      <c r="F8" s="73"/>
      <c r="G8" s="73" t="s">
        <v>7</v>
      </c>
      <c r="H8" s="74" t="s">
        <v>7</v>
      </c>
      <c r="I8" s="75" t="s">
        <v>9</v>
      </c>
      <c r="J8" s="76" t="s">
        <v>10</v>
      </c>
    </row>
    <row r="9" spans="2:10" s="34" customFormat="1" ht="15.75">
      <c r="B9" s="14">
        <v>3</v>
      </c>
      <c r="C9" s="15" t="s">
        <v>6</v>
      </c>
      <c r="D9" s="43" t="s">
        <v>11</v>
      </c>
      <c r="E9" s="44">
        <v>20.37</v>
      </c>
      <c r="F9" s="44"/>
      <c r="G9" s="44" t="s">
        <v>7</v>
      </c>
      <c r="H9" s="45" t="s">
        <v>7</v>
      </c>
      <c r="I9" s="47" t="s">
        <v>9</v>
      </c>
      <c r="J9" s="46" t="s">
        <v>10</v>
      </c>
    </row>
    <row r="10" spans="2:10" s="34" customFormat="1" ht="15.75">
      <c r="B10" s="14">
        <v>4</v>
      </c>
      <c r="C10" s="42" t="s">
        <v>6</v>
      </c>
      <c r="D10" s="43" t="s">
        <v>13</v>
      </c>
      <c r="E10" s="44">
        <v>13.63</v>
      </c>
      <c r="F10" s="44"/>
      <c r="G10" s="44" t="s">
        <v>7</v>
      </c>
      <c r="H10" s="45" t="s">
        <v>7</v>
      </c>
      <c r="I10" s="47" t="s">
        <v>12</v>
      </c>
      <c r="J10" s="46" t="s">
        <v>10</v>
      </c>
    </row>
    <row r="11" spans="2:10" s="34" customFormat="1" ht="15.75">
      <c r="B11" s="14">
        <v>5</v>
      </c>
      <c r="C11" s="42" t="s">
        <v>6</v>
      </c>
      <c r="D11" s="43" t="s">
        <v>14</v>
      </c>
      <c r="E11" s="44">
        <v>12.82</v>
      </c>
      <c r="F11" s="44"/>
      <c r="G11" s="44">
        <v>16.19</v>
      </c>
      <c r="H11" s="45" t="s">
        <v>7</v>
      </c>
      <c r="I11" s="47" t="s">
        <v>12</v>
      </c>
      <c r="J11" s="46" t="s">
        <v>10</v>
      </c>
    </row>
    <row r="12" spans="2:10" s="34" customFormat="1" ht="15.75">
      <c r="B12" s="14">
        <v>6</v>
      </c>
      <c r="C12" s="42" t="s">
        <v>6</v>
      </c>
      <c r="D12" s="43" t="s">
        <v>15</v>
      </c>
      <c r="E12" s="44">
        <v>12.84</v>
      </c>
      <c r="F12" s="44"/>
      <c r="G12" s="44">
        <v>16.21</v>
      </c>
      <c r="H12" s="45" t="s">
        <v>7</v>
      </c>
      <c r="I12" s="47" t="s">
        <v>12</v>
      </c>
      <c r="J12" s="46" t="s">
        <v>10</v>
      </c>
    </row>
    <row r="13" spans="2:10" s="34" customFormat="1" ht="15.75">
      <c r="B13" s="14">
        <v>7</v>
      </c>
      <c r="C13" s="71" t="s">
        <v>6</v>
      </c>
      <c r="D13" s="72" t="s">
        <v>47</v>
      </c>
      <c r="E13" s="73">
        <v>18</v>
      </c>
      <c r="F13" s="73"/>
      <c r="G13" s="73">
        <v>19.77</v>
      </c>
      <c r="H13" s="74" t="s">
        <v>7</v>
      </c>
      <c r="I13" s="75" t="s">
        <v>12</v>
      </c>
      <c r="J13" s="76" t="s">
        <v>10</v>
      </c>
    </row>
    <row r="14" spans="2:10" s="34" customFormat="1" ht="15.75">
      <c r="B14" s="14">
        <v>8</v>
      </c>
      <c r="C14" s="71" t="s">
        <v>6</v>
      </c>
      <c r="D14" s="72" t="s">
        <v>48</v>
      </c>
      <c r="E14" s="73">
        <v>18</v>
      </c>
      <c r="F14" s="73"/>
      <c r="G14" s="73">
        <v>19.77</v>
      </c>
      <c r="H14" s="74" t="s">
        <v>7</v>
      </c>
      <c r="I14" s="75" t="s">
        <v>12</v>
      </c>
      <c r="J14" s="76" t="s">
        <v>10</v>
      </c>
    </row>
    <row r="15" spans="2:10" s="34" customFormat="1" ht="15.75">
      <c r="B15" s="14">
        <v>9</v>
      </c>
      <c r="C15" s="42" t="s">
        <v>6</v>
      </c>
      <c r="D15" s="43" t="s">
        <v>40</v>
      </c>
      <c r="E15" s="44">
        <v>18</v>
      </c>
      <c r="F15" s="44"/>
      <c r="G15" s="44">
        <v>19.77</v>
      </c>
      <c r="H15" s="45" t="s">
        <v>7</v>
      </c>
      <c r="I15" s="47" t="s">
        <v>12</v>
      </c>
      <c r="J15" s="46" t="s">
        <v>10</v>
      </c>
    </row>
    <row r="16" spans="2:10" s="34" customFormat="1" ht="15.75">
      <c r="B16" s="14">
        <v>10</v>
      </c>
      <c r="C16" s="42" t="s">
        <v>6</v>
      </c>
      <c r="D16" s="43" t="s">
        <v>41</v>
      </c>
      <c r="E16" s="44">
        <v>10.57</v>
      </c>
      <c r="F16" s="44"/>
      <c r="G16" s="44">
        <v>13.35</v>
      </c>
      <c r="H16" s="45" t="s">
        <v>7</v>
      </c>
      <c r="I16" s="47"/>
      <c r="J16" s="46" t="s">
        <v>10</v>
      </c>
    </row>
    <row r="17" spans="2:10" s="34" customFormat="1" ht="16.5" thickBot="1">
      <c r="B17" s="35"/>
      <c r="C17" s="36"/>
      <c r="D17" s="37"/>
      <c r="E17" s="38"/>
      <c r="F17" s="38"/>
      <c r="G17" s="38"/>
      <c r="H17" s="39"/>
      <c r="I17" s="40"/>
      <c r="J17" s="41"/>
    </row>
    <row r="18" spans="2:11" ht="16.5" thickBot="1">
      <c r="B18" s="52">
        <v>11</v>
      </c>
      <c r="C18" s="53">
        <v>1</v>
      </c>
      <c r="D18" s="54" t="s">
        <v>16</v>
      </c>
      <c r="E18" s="55">
        <v>146.35</v>
      </c>
      <c r="F18" s="55">
        <v>43.33</v>
      </c>
      <c r="G18" s="55">
        <f>E18+F18</f>
        <v>189.68</v>
      </c>
      <c r="H18" s="56">
        <v>2000</v>
      </c>
      <c r="I18" s="57">
        <f>G18*H18</f>
        <v>379360</v>
      </c>
      <c r="J18" s="58" t="s">
        <v>10</v>
      </c>
      <c r="K18" s="1"/>
    </row>
    <row r="19" spans="2:10" ht="15.75">
      <c r="B19" s="13">
        <v>12</v>
      </c>
      <c r="C19" s="28">
        <v>1</v>
      </c>
      <c r="D19" s="29" t="s">
        <v>17</v>
      </c>
      <c r="E19" s="30"/>
      <c r="F19" s="30"/>
      <c r="G19" s="30"/>
      <c r="H19" s="31"/>
      <c r="I19" s="32">
        <f>G20*H20+G21*H21+G22*H22</f>
        <v>768430</v>
      </c>
      <c r="J19" s="33" t="s">
        <v>10</v>
      </c>
    </row>
    <row r="20" spans="2:11" ht="15.75">
      <c r="B20" s="14"/>
      <c r="C20" s="15"/>
      <c r="D20" s="19" t="s">
        <v>18</v>
      </c>
      <c r="E20" s="16">
        <v>181.85</v>
      </c>
      <c r="F20" s="16">
        <v>53.84</v>
      </c>
      <c r="G20" s="16">
        <f>E20+F20</f>
        <v>235.69</v>
      </c>
      <c r="H20" s="20">
        <v>2000</v>
      </c>
      <c r="I20" s="17"/>
      <c r="J20" s="18"/>
      <c r="K20" s="3"/>
    </row>
    <row r="21" spans="2:10" ht="15.75">
      <c r="B21" s="14"/>
      <c r="C21" s="15"/>
      <c r="D21" s="19" t="s">
        <v>19</v>
      </c>
      <c r="E21" s="16">
        <v>345.33</v>
      </c>
      <c r="F21" s="16">
        <v>1.77</v>
      </c>
      <c r="G21" s="16">
        <f>E21+F21</f>
        <v>347.09999999999997</v>
      </c>
      <c r="H21" s="20">
        <v>500</v>
      </c>
      <c r="I21" s="17"/>
      <c r="J21" s="18"/>
    </row>
    <row r="22" spans="2:10" ht="15.75">
      <c r="B22" s="14"/>
      <c r="C22" s="15"/>
      <c r="D22" s="19" t="s">
        <v>20</v>
      </c>
      <c r="E22" s="16">
        <v>122.53</v>
      </c>
      <c r="F22" s="16">
        <v>0.97</v>
      </c>
      <c r="G22" s="16">
        <f>E22+F22</f>
        <v>123.5</v>
      </c>
      <c r="H22" s="20">
        <v>1000</v>
      </c>
      <c r="I22" s="17"/>
      <c r="J22" s="18"/>
    </row>
    <row r="23" spans="2:10" ht="16.5" thickBot="1">
      <c r="B23" s="21"/>
      <c r="C23" s="22"/>
      <c r="D23" s="23"/>
      <c r="E23" s="24"/>
      <c r="F23" s="24"/>
      <c r="G23" s="24"/>
      <c r="H23" s="25"/>
      <c r="I23" s="26"/>
      <c r="J23" s="27"/>
    </row>
    <row r="24" spans="2:10" ht="15.75">
      <c r="B24" s="59">
        <v>13</v>
      </c>
      <c r="C24" s="60">
        <v>4</v>
      </c>
      <c r="D24" s="61" t="s">
        <v>44</v>
      </c>
      <c r="E24" s="62">
        <v>351.82</v>
      </c>
      <c r="F24" s="62">
        <v>94.82</v>
      </c>
      <c r="G24" s="62">
        <f>E24+F24</f>
        <v>446.64</v>
      </c>
      <c r="H24" s="63">
        <v>2000</v>
      </c>
      <c r="I24" s="64">
        <f>G24*H24+G25*H25</f>
        <v>990155</v>
      </c>
      <c r="J24" s="69" t="s">
        <v>45</v>
      </c>
    </row>
    <row r="25" spans="2:10" ht="16.5" thickBot="1">
      <c r="B25" s="21"/>
      <c r="C25" s="22"/>
      <c r="D25" s="48" t="s">
        <v>19</v>
      </c>
      <c r="E25" s="49">
        <v>180.72</v>
      </c>
      <c r="F25" s="49">
        <v>13.03</v>
      </c>
      <c r="G25" s="49">
        <f>E25+F25</f>
        <v>193.75</v>
      </c>
      <c r="H25" s="50">
        <v>500</v>
      </c>
      <c r="I25" s="51"/>
      <c r="J25" s="70"/>
    </row>
    <row r="26" spans="2:10" s="34" customFormat="1" ht="16.5" thickBot="1">
      <c r="B26" s="35"/>
      <c r="C26" s="36"/>
      <c r="D26" s="37"/>
      <c r="E26" s="38"/>
      <c r="F26" s="38"/>
      <c r="G26" s="38"/>
      <c r="H26" s="39"/>
      <c r="I26" s="40"/>
      <c r="J26" s="41"/>
    </row>
    <row r="27" spans="2:10" ht="15">
      <c r="B27" s="6"/>
      <c r="C27" s="6"/>
      <c r="D27" s="6"/>
      <c r="E27" s="6"/>
      <c r="F27" s="6"/>
      <c r="G27" s="6"/>
      <c r="H27" s="7"/>
      <c r="I27" s="7"/>
      <c r="J27" s="6"/>
    </row>
    <row r="28" spans="2:10" ht="15">
      <c r="B28" s="6"/>
      <c r="C28" s="6"/>
      <c r="D28" s="6"/>
      <c r="E28" s="6"/>
      <c r="F28" s="6"/>
      <c r="G28" s="6"/>
      <c r="H28" s="7"/>
      <c r="I28" s="7"/>
      <c r="J28" s="6"/>
    </row>
    <row r="29" spans="2:10" ht="15.75">
      <c r="B29" s="8" t="s">
        <v>43</v>
      </c>
      <c r="C29" s="6"/>
      <c r="D29" s="6"/>
      <c r="E29" s="6"/>
      <c r="F29" s="6"/>
      <c r="G29" s="6"/>
      <c r="H29" s="7"/>
      <c r="I29" s="7"/>
      <c r="J29" s="6"/>
    </row>
    <row r="30" spans="2:10" ht="15.75">
      <c r="B30" s="65" t="s">
        <v>25</v>
      </c>
      <c r="C30" s="65"/>
      <c r="D30" s="65"/>
      <c r="E30" s="65"/>
      <c r="F30" s="65"/>
      <c r="G30" s="65"/>
      <c r="H30" s="65"/>
      <c r="I30" s="65"/>
      <c r="J30" s="65"/>
    </row>
    <row r="31" spans="2:10" ht="15.75">
      <c r="B31" s="65" t="s">
        <v>26</v>
      </c>
      <c r="C31" s="65"/>
      <c r="D31" s="65"/>
      <c r="E31" s="65"/>
      <c r="F31" s="65"/>
      <c r="G31" s="65"/>
      <c r="H31" s="65"/>
      <c r="I31" s="65"/>
      <c r="J31" s="65"/>
    </row>
    <row r="32" spans="2:10" ht="15.75">
      <c r="B32" s="65" t="s">
        <v>27</v>
      </c>
      <c r="C32" s="65"/>
      <c r="D32" s="65"/>
      <c r="E32" s="65"/>
      <c r="F32" s="65"/>
      <c r="G32" s="65"/>
      <c r="H32" s="65"/>
      <c r="I32" s="65"/>
      <c r="J32" s="65"/>
    </row>
    <row r="33" spans="2:10" ht="15.75">
      <c r="B33" s="66" t="s">
        <v>42</v>
      </c>
      <c r="C33" s="65"/>
      <c r="D33" s="65"/>
      <c r="E33" s="65"/>
      <c r="F33" s="65"/>
      <c r="G33" s="65"/>
      <c r="H33" s="65"/>
      <c r="I33" s="65"/>
      <c r="J33" s="65"/>
    </row>
    <row r="34" spans="2:10" ht="15.75">
      <c r="B34" s="65" t="s">
        <v>28</v>
      </c>
      <c r="C34" s="65"/>
      <c r="D34" s="65"/>
      <c r="E34" s="65"/>
      <c r="F34" s="65"/>
      <c r="G34" s="65"/>
      <c r="H34" s="65"/>
      <c r="I34" s="65"/>
      <c r="J34" s="65"/>
    </row>
    <row r="35" spans="2:10" ht="15.75">
      <c r="B35" s="65" t="s">
        <v>29</v>
      </c>
      <c r="C35" s="65"/>
      <c r="D35" s="65"/>
      <c r="E35" s="65"/>
      <c r="F35" s="65"/>
      <c r="G35" s="65"/>
      <c r="H35" s="65"/>
      <c r="I35" s="65"/>
      <c r="J35" s="65"/>
    </row>
    <row r="36" spans="2:10" ht="15.75">
      <c r="B36" s="65" t="s">
        <v>30</v>
      </c>
      <c r="C36" s="65"/>
      <c r="D36" s="65"/>
      <c r="E36" s="65"/>
      <c r="F36" s="65"/>
      <c r="G36" s="65"/>
      <c r="H36" s="65"/>
      <c r="I36" s="65"/>
      <c r="J36" s="65"/>
    </row>
    <row r="37" spans="2:10" ht="15.75">
      <c r="B37" s="65" t="s">
        <v>31</v>
      </c>
      <c r="C37" s="65"/>
      <c r="D37" s="65"/>
      <c r="E37" s="65"/>
      <c r="F37" s="65"/>
      <c r="G37" s="65"/>
      <c r="H37" s="65"/>
      <c r="I37" s="65"/>
      <c r="J37" s="65"/>
    </row>
    <row r="38" spans="2:10" ht="15.75">
      <c r="B38" s="65" t="s">
        <v>32</v>
      </c>
      <c r="C38" s="65"/>
      <c r="D38" s="65"/>
      <c r="E38" s="65"/>
      <c r="F38" s="65"/>
      <c r="G38" s="65"/>
      <c r="H38" s="65"/>
      <c r="I38" s="65"/>
      <c r="J38" s="65"/>
    </row>
    <row r="39" spans="2:10" ht="15.75">
      <c r="B39" s="65" t="s">
        <v>33</v>
      </c>
      <c r="C39" s="65"/>
      <c r="D39" s="65"/>
      <c r="E39" s="65"/>
      <c r="F39" s="65"/>
      <c r="G39" s="65"/>
      <c r="H39" s="65"/>
      <c r="I39" s="65"/>
      <c r="J39" s="65"/>
    </row>
    <row r="40" spans="2:10" ht="15.75">
      <c r="B40" s="65" t="s">
        <v>34</v>
      </c>
      <c r="C40" s="65"/>
      <c r="D40" s="65"/>
      <c r="E40" s="65"/>
      <c r="F40" s="65"/>
      <c r="G40" s="65"/>
      <c r="H40" s="65"/>
      <c r="I40" s="65"/>
      <c r="J40" s="65"/>
    </row>
    <row r="41" spans="2:10" ht="15.75">
      <c r="B41" s="65" t="s">
        <v>35</v>
      </c>
      <c r="C41" s="65"/>
      <c r="D41" s="65"/>
      <c r="E41" s="65"/>
      <c r="F41" s="65"/>
      <c r="G41" s="65"/>
      <c r="H41" s="65"/>
      <c r="I41" s="65"/>
      <c r="J41" s="65"/>
    </row>
    <row r="42" spans="2:10" ht="15.75">
      <c r="B42" s="65" t="s">
        <v>36</v>
      </c>
      <c r="C42" s="65"/>
      <c r="D42" s="65"/>
      <c r="E42" s="65"/>
      <c r="F42" s="65"/>
      <c r="G42" s="65"/>
      <c r="H42" s="65"/>
      <c r="I42" s="65"/>
      <c r="J42" s="65"/>
    </row>
    <row r="43" spans="2:10" ht="15.75">
      <c r="B43" s="65" t="s">
        <v>37</v>
      </c>
      <c r="C43" s="65"/>
      <c r="D43" s="65"/>
      <c r="E43" s="65"/>
      <c r="F43" s="65"/>
      <c r="G43" s="65"/>
      <c r="H43" s="65"/>
      <c r="I43" s="65"/>
      <c r="J43" s="65"/>
    </row>
    <row r="44" ht="15.75">
      <c r="B44" s="8"/>
    </row>
    <row r="45" ht="15.75">
      <c r="B45" s="8" t="s">
        <v>38</v>
      </c>
    </row>
    <row r="46" ht="15.75">
      <c r="B46" s="8"/>
    </row>
    <row r="47" ht="15.75">
      <c r="B47" s="8" t="s">
        <v>39</v>
      </c>
    </row>
    <row r="48" ht="15.75">
      <c r="B48" s="8"/>
    </row>
  </sheetData>
  <sheetProtection/>
  <mergeCells count="17">
    <mergeCell ref="B2:J2"/>
    <mergeCell ref="B4:J4"/>
    <mergeCell ref="B30:J30"/>
    <mergeCell ref="B31:J31"/>
    <mergeCell ref="B34:J34"/>
    <mergeCell ref="B35:J35"/>
    <mergeCell ref="J24:J25"/>
    <mergeCell ref="B36:J36"/>
    <mergeCell ref="B32:J32"/>
    <mergeCell ref="B33:J33"/>
    <mergeCell ref="B41:J41"/>
    <mergeCell ref="B42:J42"/>
    <mergeCell ref="B43:J43"/>
    <mergeCell ref="B37:J37"/>
    <mergeCell ref="B38:J38"/>
    <mergeCell ref="B39:J39"/>
    <mergeCell ref="B40:J40"/>
  </mergeCells>
  <printOptions/>
  <pageMargins left="0" right="0" top="0.3937007874015748" bottom="0.3937007874015748" header="0.11811023622047245" footer="0.11811023622047245"/>
  <pageSetup fitToHeight="2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Neli</cp:lastModifiedBy>
  <cp:lastPrinted>2012-11-08T09:59:01Z</cp:lastPrinted>
  <dcterms:created xsi:type="dcterms:W3CDTF">2009-10-26T10:41:21Z</dcterms:created>
  <dcterms:modified xsi:type="dcterms:W3CDTF">2013-07-24T08:25:07Z</dcterms:modified>
  <cp:category/>
  <cp:version/>
  <cp:contentType/>
  <cp:contentStatus/>
</cp:coreProperties>
</file>