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<sst xmlns="http://schemas.openxmlformats.org/spreadsheetml/2006/main" count="92" uniqueCount="35">
  <si>
    <t>ROYAL SUN - Солнечный берег</t>
  </si>
  <si>
    <t>ROYAL SUN</t>
  </si>
  <si>
    <t xml:space="preserve"> A 32</t>
  </si>
  <si>
    <t>2 комнаты</t>
  </si>
  <si>
    <t>АКЦИЯ!!!</t>
  </si>
  <si>
    <t>C 21</t>
  </si>
  <si>
    <t>1, 3, 6</t>
  </si>
  <si>
    <t>А 41</t>
  </si>
  <si>
    <t>A 42</t>
  </si>
  <si>
    <t>B 54</t>
  </si>
  <si>
    <t xml:space="preserve"> D 27</t>
  </si>
  <si>
    <t>студио</t>
  </si>
  <si>
    <t>6.91</t>
  </si>
  <si>
    <t xml:space="preserve"> D 34</t>
  </si>
  <si>
    <t>Бассеин АКЦИЯ!!!</t>
  </si>
  <si>
    <t>D 44</t>
  </si>
  <si>
    <t>Бассейн</t>
  </si>
  <si>
    <t xml:space="preserve"> D 210</t>
  </si>
  <si>
    <t>1, 2, 3, 4</t>
  </si>
  <si>
    <t>D 216</t>
  </si>
  <si>
    <t>D 316</t>
  </si>
  <si>
    <t>H 22</t>
  </si>
  <si>
    <t>H 51</t>
  </si>
  <si>
    <t xml:space="preserve"> АКЦИЯ!!!</t>
  </si>
  <si>
    <t xml:space="preserve"> I 23</t>
  </si>
  <si>
    <t xml:space="preserve"> </t>
  </si>
  <si>
    <t xml:space="preserve"> J 26</t>
  </si>
  <si>
    <t xml:space="preserve"> J 27</t>
  </si>
  <si>
    <t xml:space="preserve"> J 46</t>
  </si>
  <si>
    <t>J 48</t>
  </si>
  <si>
    <t>P 25</t>
  </si>
  <si>
    <t>М 42</t>
  </si>
  <si>
    <t>К 21</t>
  </si>
  <si>
    <t>С 31</t>
  </si>
  <si>
    <t>О 62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</si>
</sst>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2]\ #,##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17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172" fontId="1" fillId="0" borderId="8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 vertical="center" readingOrder="1"/>
    </xf>
    <xf numFmtId="0" fontId="1" fillId="2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readingOrder="1"/>
    </xf>
    <xf numFmtId="172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71" fontId="1" fillId="0" borderId="8" xfId="15" applyFont="1" applyFill="1" applyBorder="1" applyAlignment="1">
      <alignment horizontal="center"/>
    </xf>
    <xf numFmtId="2" fontId="1" fillId="0" borderId="8" xfId="15" applyNumberFormat="1" applyFont="1" applyFill="1" applyBorder="1" applyAlignment="1">
      <alignment horizontal="center"/>
    </xf>
    <xf numFmtId="4" fontId="1" fillId="0" borderId="8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 readingOrder="1"/>
    </xf>
    <xf numFmtId="172" fontId="1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P14" sqref="P14"/>
    </sheetView>
  </sheetViews>
  <sheetFormatPr defaultColWidth="9.140625" defaultRowHeight="12.75"/>
  <sheetData>
    <row r="1" spans="1:12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</v>
      </c>
      <c r="B2" s="5">
        <v>1</v>
      </c>
      <c r="C2" s="6" t="s">
        <v>2</v>
      </c>
      <c r="D2" s="5">
        <v>3</v>
      </c>
      <c r="E2" s="5" t="s">
        <v>3</v>
      </c>
      <c r="F2" s="5">
        <v>48.84</v>
      </c>
      <c r="G2" s="7">
        <v>9.12791746936875</v>
      </c>
      <c r="H2" s="7">
        <v>57.96791746936876</v>
      </c>
      <c r="I2" s="8">
        <f aca="true" t="shared" si="0" ref="I2:I9">H2*J2</f>
        <v>43475.938102026565</v>
      </c>
      <c r="J2" s="8">
        <v>750</v>
      </c>
      <c r="K2" s="9"/>
      <c r="L2" s="10" t="s">
        <v>4</v>
      </c>
    </row>
    <row r="3" spans="1:12" ht="12.75">
      <c r="A3" s="11" t="s">
        <v>1</v>
      </c>
      <c r="B3" s="12">
        <f>COUNT(#REF!)</f>
        <v>0</v>
      </c>
      <c r="C3" s="13" t="s">
        <v>5</v>
      </c>
      <c r="D3" s="12">
        <v>2</v>
      </c>
      <c r="E3" s="12" t="s">
        <v>3</v>
      </c>
      <c r="F3" s="12">
        <v>46.39</v>
      </c>
      <c r="G3" s="14">
        <v>8.32</v>
      </c>
      <c r="H3" s="14">
        <v>54.71</v>
      </c>
      <c r="I3" s="15">
        <f t="shared" si="0"/>
        <v>43768</v>
      </c>
      <c r="J3" s="15">
        <v>800</v>
      </c>
      <c r="K3" s="16" t="s">
        <v>6</v>
      </c>
      <c r="L3" s="17" t="s">
        <v>4</v>
      </c>
    </row>
    <row r="4" spans="1:12" ht="12.75">
      <c r="A4" s="11" t="s">
        <v>1</v>
      </c>
      <c r="B4" s="12">
        <v>3</v>
      </c>
      <c r="C4" s="13" t="s">
        <v>7</v>
      </c>
      <c r="D4" s="12">
        <v>4</v>
      </c>
      <c r="E4" s="12" t="s">
        <v>3</v>
      </c>
      <c r="F4" s="12">
        <v>47.08</v>
      </c>
      <c r="G4" s="14">
        <v>8.8</v>
      </c>
      <c r="H4" s="14">
        <v>55.88</v>
      </c>
      <c r="I4" s="15">
        <f>J4*H4</f>
        <v>50292</v>
      </c>
      <c r="J4" s="15">
        <v>900</v>
      </c>
      <c r="K4" s="16"/>
      <c r="L4" s="17" t="s">
        <v>4</v>
      </c>
    </row>
    <row r="5" spans="1:12" ht="12.75">
      <c r="A5" s="11" t="s">
        <v>1</v>
      </c>
      <c r="B5" s="12">
        <v>4</v>
      </c>
      <c r="C5" s="13" t="s">
        <v>8</v>
      </c>
      <c r="D5" s="12">
        <v>4</v>
      </c>
      <c r="E5" s="12" t="s">
        <v>3</v>
      </c>
      <c r="F5" s="12">
        <v>48.84</v>
      </c>
      <c r="G5" s="14">
        <v>9.12791746936875</v>
      </c>
      <c r="H5" s="14">
        <v>57.96791746936876</v>
      </c>
      <c r="I5" s="15">
        <f>J5*H5</f>
        <v>47475.724407413014</v>
      </c>
      <c r="J5" s="15">
        <v>819</v>
      </c>
      <c r="K5" s="18"/>
      <c r="L5" s="17" t="s">
        <v>4</v>
      </c>
    </row>
    <row r="6" spans="1:12" ht="12.75">
      <c r="A6" s="11" t="s">
        <v>1</v>
      </c>
      <c r="B6" s="12">
        <v>5</v>
      </c>
      <c r="C6" s="13" t="s">
        <v>9</v>
      </c>
      <c r="D6" s="12">
        <v>5</v>
      </c>
      <c r="E6" s="19" t="s">
        <v>3</v>
      </c>
      <c r="F6" s="12">
        <v>51.12</v>
      </c>
      <c r="G6" s="14">
        <v>9.55</v>
      </c>
      <c r="H6" s="14">
        <v>60.67</v>
      </c>
      <c r="I6" s="15">
        <f>J6*H6</f>
        <v>48536</v>
      </c>
      <c r="J6" s="15">
        <v>800</v>
      </c>
      <c r="K6" s="18"/>
      <c r="L6" s="17" t="s">
        <v>4</v>
      </c>
    </row>
    <row r="7" spans="1:12" ht="12.75">
      <c r="A7" s="11" t="s">
        <v>1</v>
      </c>
      <c r="B7" s="12">
        <v>7</v>
      </c>
      <c r="C7" s="13" t="s">
        <v>10</v>
      </c>
      <c r="D7" s="12">
        <v>2</v>
      </c>
      <c r="E7" s="12" t="s">
        <v>11</v>
      </c>
      <c r="F7" s="12">
        <v>37.72</v>
      </c>
      <c r="G7" s="14" t="s">
        <v>12</v>
      </c>
      <c r="H7" s="14">
        <v>44.62578241878532</v>
      </c>
      <c r="I7" s="15">
        <f t="shared" si="0"/>
        <v>44625.78241878532</v>
      </c>
      <c r="J7" s="15">
        <v>1000</v>
      </c>
      <c r="K7" s="18"/>
      <c r="L7" s="20"/>
    </row>
    <row r="8" spans="1:12" ht="12.75">
      <c r="A8" s="11" t="s">
        <v>1</v>
      </c>
      <c r="B8" s="12">
        <v>8</v>
      </c>
      <c r="C8" s="13" t="s">
        <v>13</v>
      </c>
      <c r="D8" s="12">
        <v>3</v>
      </c>
      <c r="E8" s="12" t="s">
        <v>3</v>
      </c>
      <c r="F8" s="21">
        <v>46.11</v>
      </c>
      <c r="G8" s="21">
        <v>9.145310081505139</v>
      </c>
      <c r="H8" s="21">
        <v>55.25531008150514</v>
      </c>
      <c r="I8" s="15">
        <f t="shared" si="0"/>
        <v>52492.54457742988</v>
      </c>
      <c r="J8" s="15">
        <v>950</v>
      </c>
      <c r="K8" s="18"/>
      <c r="L8" s="17" t="s">
        <v>14</v>
      </c>
    </row>
    <row r="9" spans="1:12" ht="12.75">
      <c r="A9" s="11" t="s">
        <v>1</v>
      </c>
      <c r="B9" s="12">
        <v>1</v>
      </c>
      <c r="C9" s="13" t="s">
        <v>15</v>
      </c>
      <c r="D9" s="12">
        <v>4</v>
      </c>
      <c r="E9" s="12" t="s">
        <v>3</v>
      </c>
      <c r="F9" s="21">
        <v>46.11</v>
      </c>
      <c r="G9" s="21">
        <v>9.145310081505139</v>
      </c>
      <c r="H9" s="21">
        <v>55.25531008150514</v>
      </c>
      <c r="I9" s="15">
        <f t="shared" si="0"/>
        <v>44204.24806520411</v>
      </c>
      <c r="J9" s="15">
        <v>800</v>
      </c>
      <c r="K9" s="18"/>
      <c r="L9" s="20" t="s">
        <v>16</v>
      </c>
    </row>
    <row r="10" spans="1:12" ht="12.75">
      <c r="A10" s="11" t="s">
        <v>1</v>
      </c>
      <c r="B10" s="12">
        <v>9</v>
      </c>
      <c r="C10" s="13" t="s">
        <v>17</v>
      </c>
      <c r="D10" s="12">
        <v>2</v>
      </c>
      <c r="E10" s="12" t="s">
        <v>11</v>
      </c>
      <c r="F10" s="12">
        <v>37.72</v>
      </c>
      <c r="G10" s="14">
        <v>6.767666770409616</v>
      </c>
      <c r="H10" s="14">
        <v>44.48766677040962</v>
      </c>
      <c r="I10" s="15">
        <f>H10*J10</f>
        <v>44487.66677040962</v>
      </c>
      <c r="J10" s="15">
        <v>1000</v>
      </c>
      <c r="K10" s="18" t="s">
        <v>18</v>
      </c>
      <c r="L10" s="20"/>
    </row>
    <row r="11" spans="1:12" ht="12.75">
      <c r="A11" s="11" t="s">
        <v>1</v>
      </c>
      <c r="B11" s="12">
        <v>10</v>
      </c>
      <c r="C11" s="13" t="s">
        <v>19</v>
      </c>
      <c r="D11" s="12">
        <v>2</v>
      </c>
      <c r="E11" s="12" t="s">
        <v>11</v>
      </c>
      <c r="F11" s="12">
        <v>30</v>
      </c>
      <c r="G11" s="14">
        <v>5.49</v>
      </c>
      <c r="H11" s="14">
        <v>35.49</v>
      </c>
      <c r="I11" s="15">
        <v>31000</v>
      </c>
      <c r="J11" s="15">
        <v>873</v>
      </c>
      <c r="K11" s="18"/>
      <c r="L11" s="17" t="s">
        <v>4</v>
      </c>
    </row>
    <row r="12" spans="1:12" ht="12.75">
      <c r="A12" s="11" t="s">
        <v>1</v>
      </c>
      <c r="B12" s="12">
        <v>11</v>
      </c>
      <c r="C12" s="13" t="s">
        <v>20</v>
      </c>
      <c r="D12" s="12">
        <v>3</v>
      </c>
      <c r="E12" s="12" t="s">
        <v>11</v>
      </c>
      <c r="F12" s="21">
        <v>32.58</v>
      </c>
      <c r="G12" s="21">
        <v>5.96</v>
      </c>
      <c r="H12" s="21">
        <v>38.54</v>
      </c>
      <c r="I12" s="15">
        <f>H12*J12</f>
        <v>32759</v>
      </c>
      <c r="J12" s="15">
        <v>850</v>
      </c>
      <c r="K12" s="18"/>
      <c r="L12" s="17" t="s">
        <v>4</v>
      </c>
    </row>
    <row r="13" spans="1:12" ht="12.75">
      <c r="A13" s="11" t="s">
        <v>1</v>
      </c>
      <c r="B13" s="12">
        <v>13</v>
      </c>
      <c r="C13" s="13" t="s">
        <v>21</v>
      </c>
      <c r="D13" s="12">
        <v>2</v>
      </c>
      <c r="E13" s="12" t="s">
        <v>3</v>
      </c>
      <c r="F13" s="21">
        <v>47.91</v>
      </c>
      <c r="G13" s="21">
        <v>9.42</v>
      </c>
      <c r="H13" s="21">
        <v>57.33</v>
      </c>
      <c r="I13" s="15">
        <v>52500</v>
      </c>
      <c r="J13" s="15">
        <v>916</v>
      </c>
      <c r="K13" s="18"/>
      <c r="L13" s="22" t="s">
        <v>14</v>
      </c>
    </row>
    <row r="14" spans="1:12" ht="12.75">
      <c r="A14" s="11" t="s">
        <v>1</v>
      </c>
      <c r="B14" s="12">
        <v>15</v>
      </c>
      <c r="C14" s="13" t="s">
        <v>22</v>
      </c>
      <c r="D14" s="12">
        <v>5</v>
      </c>
      <c r="E14" s="12" t="s">
        <v>3</v>
      </c>
      <c r="F14" s="21">
        <v>50.5</v>
      </c>
      <c r="G14" s="21">
        <v>10.34</v>
      </c>
      <c r="H14" s="21">
        <v>60.84</v>
      </c>
      <c r="I14" s="15">
        <v>49900</v>
      </c>
      <c r="J14" s="15">
        <v>820</v>
      </c>
      <c r="K14" s="18"/>
      <c r="L14" s="17" t="s">
        <v>23</v>
      </c>
    </row>
    <row r="15" spans="1:12" ht="12.75">
      <c r="A15" s="11" t="s">
        <v>1</v>
      </c>
      <c r="B15" s="12">
        <v>16</v>
      </c>
      <c r="C15" s="13" t="s">
        <v>24</v>
      </c>
      <c r="D15" s="12">
        <v>2</v>
      </c>
      <c r="E15" s="12" t="s">
        <v>3</v>
      </c>
      <c r="F15" s="12">
        <v>51.04</v>
      </c>
      <c r="G15" s="14">
        <v>10.445974479559794</v>
      </c>
      <c r="H15" s="14">
        <v>61.48597447955979</v>
      </c>
      <c r="I15" s="15">
        <f>H15*J15</f>
        <v>61485.974479559794</v>
      </c>
      <c r="J15" s="15">
        <v>1000</v>
      </c>
      <c r="K15" s="18" t="s">
        <v>18</v>
      </c>
      <c r="L15" s="23" t="s">
        <v>25</v>
      </c>
    </row>
    <row r="16" spans="1:12" ht="12.75">
      <c r="A16" s="11" t="s">
        <v>1</v>
      </c>
      <c r="B16" s="12">
        <v>19</v>
      </c>
      <c r="C16" s="13" t="s">
        <v>26</v>
      </c>
      <c r="D16" s="12">
        <v>2</v>
      </c>
      <c r="E16" s="12" t="s">
        <v>3</v>
      </c>
      <c r="F16" s="12">
        <v>55.85</v>
      </c>
      <c r="G16" s="14">
        <v>11.43040114975342</v>
      </c>
      <c r="H16" s="14">
        <v>67.28040114975342</v>
      </c>
      <c r="I16" s="15">
        <f>H16*J16</f>
        <v>49114.69283931999</v>
      </c>
      <c r="J16" s="15">
        <v>730</v>
      </c>
      <c r="K16" s="18"/>
      <c r="L16" s="17" t="s">
        <v>23</v>
      </c>
    </row>
    <row r="17" spans="1:12" ht="12.75">
      <c r="A17" s="11" t="s">
        <v>1</v>
      </c>
      <c r="B17" s="12">
        <v>20</v>
      </c>
      <c r="C17" s="13" t="s">
        <v>27</v>
      </c>
      <c r="D17" s="12">
        <v>2</v>
      </c>
      <c r="E17" s="12" t="s">
        <v>3</v>
      </c>
      <c r="F17" s="12">
        <v>55.5</v>
      </c>
      <c r="G17" s="14">
        <v>11.47012975451848</v>
      </c>
      <c r="H17" s="14">
        <v>66.97012975451848</v>
      </c>
      <c r="I17" s="15">
        <f>H17*J17</f>
        <v>66970.12975451848</v>
      </c>
      <c r="J17" s="15">
        <v>1000</v>
      </c>
      <c r="K17" s="18" t="s">
        <v>18</v>
      </c>
      <c r="L17" s="20"/>
    </row>
    <row r="18" spans="1:12" ht="12.75">
      <c r="A18" s="11" t="s">
        <v>1</v>
      </c>
      <c r="B18" s="12">
        <v>21</v>
      </c>
      <c r="C18" s="13" t="s">
        <v>28</v>
      </c>
      <c r="D18" s="12">
        <v>4</v>
      </c>
      <c r="E18" s="12" t="s">
        <v>3</v>
      </c>
      <c r="F18" s="12">
        <v>55.85</v>
      </c>
      <c r="G18" s="14">
        <v>11.43040114975342</v>
      </c>
      <c r="H18" s="14">
        <v>67.28040114975342</v>
      </c>
      <c r="I18" s="15">
        <f>H18*J18</f>
        <v>67280.40114975342</v>
      </c>
      <c r="J18" s="15">
        <v>1000</v>
      </c>
      <c r="K18" s="18" t="s">
        <v>18</v>
      </c>
      <c r="L18" s="20"/>
    </row>
    <row r="19" spans="1:12" ht="12.75">
      <c r="A19" s="11" t="s">
        <v>1</v>
      </c>
      <c r="B19" s="12">
        <v>22</v>
      </c>
      <c r="C19" s="13" t="s">
        <v>29</v>
      </c>
      <c r="D19" s="12">
        <v>4</v>
      </c>
      <c r="E19" s="12" t="s">
        <v>11</v>
      </c>
      <c r="F19" s="12">
        <v>26.9</v>
      </c>
      <c r="G19" s="14">
        <v>5.63</v>
      </c>
      <c r="H19" s="14">
        <v>32.53</v>
      </c>
      <c r="I19" s="15">
        <v>29900</v>
      </c>
      <c r="J19" s="15">
        <v>919</v>
      </c>
      <c r="K19" s="18"/>
      <c r="L19" s="22" t="s">
        <v>23</v>
      </c>
    </row>
    <row r="20" spans="1:12" ht="12.75">
      <c r="A20" s="11" t="s">
        <v>1</v>
      </c>
      <c r="B20" s="12">
        <v>23</v>
      </c>
      <c r="C20" s="13" t="s">
        <v>30</v>
      </c>
      <c r="D20" s="12">
        <v>2</v>
      </c>
      <c r="E20" s="12" t="s">
        <v>3</v>
      </c>
      <c r="F20" s="12">
        <v>46.99</v>
      </c>
      <c r="G20" s="21">
        <v>8.878719301154126</v>
      </c>
      <c r="H20" s="21">
        <v>55.86871930115413</v>
      </c>
      <c r="I20" s="15">
        <f>H20*J20</f>
        <v>72629.33509150037</v>
      </c>
      <c r="J20" s="15">
        <v>1300</v>
      </c>
      <c r="K20" s="18"/>
      <c r="L20" s="20"/>
    </row>
    <row r="21" spans="1:12" ht="12.75">
      <c r="A21" s="11" t="s">
        <v>1</v>
      </c>
      <c r="B21" s="12">
        <v>25</v>
      </c>
      <c r="C21" s="24" t="s">
        <v>31</v>
      </c>
      <c r="D21" s="25">
        <v>4</v>
      </c>
      <c r="E21" s="12" t="s">
        <v>3</v>
      </c>
      <c r="F21" s="21">
        <v>46.89</v>
      </c>
      <c r="G21" s="21">
        <v>8.68</v>
      </c>
      <c r="H21" s="26">
        <v>55.57</v>
      </c>
      <c r="I21" s="27">
        <v>52402</v>
      </c>
      <c r="J21" s="27">
        <f>I21/H21</f>
        <v>942.9908223861796</v>
      </c>
      <c r="K21" s="28"/>
      <c r="L21" s="29"/>
    </row>
    <row r="22" spans="1:12" ht="12.75">
      <c r="A22" s="11" t="s">
        <v>1</v>
      </c>
      <c r="B22" s="12">
        <v>26</v>
      </c>
      <c r="C22" s="24" t="s">
        <v>32</v>
      </c>
      <c r="D22" s="25">
        <v>2</v>
      </c>
      <c r="E22" s="12" t="s">
        <v>3</v>
      </c>
      <c r="F22" s="30">
        <v>47.67</v>
      </c>
      <c r="G22" s="31">
        <v>9.947561074325405</v>
      </c>
      <c r="H22" s="31">
        <v>57.61756107432541</v>
      </c>
      <c r="I22" s="27">
        <f>J22*H22</f>
        <v>40332.29275202779</v>
      </c>
      <c r="J22" s="27">
        <v>700</v>
      </c>
      <c r="K22" s="28"/>
      <c r="L22" s="22" t="s">
        <v>23</v>
      </c>
    </row>
    <row r="23" spans="1:12" ht="12.75">
      <c r="A23" s="11" t="s">
        <v>1</v>
      </c>
      <c r="B23" s="12">
        <v>28</v>
      </c>
      <c r="C23" s="24" t="s">
        <v>33</v>
      </c>
      <c r="D23" s="25">
        <v>3</v>
      </c>
      <c r="E23" s="12" t="s">
        <v>3</v>
      </c>
      <c r="F23" s="32">
        <v>46.39</v>
      </c>
      <c r="G23" s="32">
        <v>8.49308712639054</v>
      </c>
      <c r="H23" s="32">
        <v>54.88308712639054</v>
      </c>
      <c r="I23" s="27">
        <f>H23*J23</f>
        <v>39515.82273100119</v>
      </c>
      <c r="J23" s="27">
        <v>720</v>
      </c>
      <c r="K23" s="28"/>
      <c r="L23" s="22" t="s">
        <v>23</v>
      </c>
    </row>
    <row r="24" spans="1:12" ht="13.5" thickBot="1">
      <c r="A24" s="33" t="s">
        <v>1</v>
      </c>
      <c r="B24" s="12">
        <v>29</v>
      </c>
      <c r="C24" s="34" t="s">
        <v>34</v>
      </c>
      <c r="D24" s="35">
        <v>6</v>
      </c>
      <c r="E24" s="35" t="s">
        <v>3</v>
      </c>
      <c r="F24" s="36">
        <v>42.94</v>
      </c>
      <c r="G24" s="36">
        <v>7.64</v>
      </c>
      <c r="H24" s="36">
        <v>50.58</v>
      </c>
      <c r="I24" s="37">
        <v>77400</v>
      </c>
      <c r="J24" s="37">
        <v>1530</v>
      </c>
      <c r="K24" s="38"/>
      <c r="L24" s="39"/>
    </row>
  </sheetData>
  <mergeCells count="1">
    <mergeCell ref="A1:L1"/>
  </mergeCells>
  <conditionalFormatting sqref="F22:H23">
    <cfRule type="expression" priority="1" dxfId="0" stopIfTrue="1">
      <formula>#REF!=""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1996-10-14T23:33:28Z</dcterms:created>
  <dcterms:modified xsi:type="dcterms:W3CDTF">2013-11-21T14:05:34Z</dcterms:modified>
  <cp:category/>
  <cp:version/>
  <cp:contentType/>
  <cp:contentStatus/>
</cp:coreProperties>
</file>